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1" sheetId="1" r:id="rId1"/>
    <sheet name="Приложение 2" sheetId="2" r:id="rId2"/>
  </sheets>
  <definedNames>
    <definedName name="_xlnm.Print_Area" localSheetId="0">'Приложение 1'!$A$1:$G$52</definedName>
    <definedName name="_xlnm.Print_Area" localSheetId="1">'Приложение 2'!$A$1:$F$53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6" i="1" l="1"/>
  <c r="E25" i="2" l="1"/>
  <c r="A40" i="2" l="1"/>
  <c r="D36" i="2" l="1"/>
  <c r="E27" i="2" l="1"/>
  <c r="D40" i="2" l="1"/>
  <c r="D5" i="2" l="1"/>
  <c r="D35" i="2" l="1"/>
  <c r="D34" i="2"/>
  <c r="B15" i="2" l="1"/>
</calcChain>
</file>

<file path=xl/sharedStrings.xml><?xml version="1.0" encoding="utf-8"?>
<sst xmlns="http://schemas.openxmlformats.org/spreadsheetml/2006/main" count="116" uniqueCount="61">
  <si>
    <t>и оплату медицинской помощи</t>
  </si>
  <si>
    <t>по обязательному медицинскому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</si>
  <si>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</si>
  <si>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</si>
  <si>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</si>
  <si>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</si>
  <si>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</si>
  <si>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единиц</t>
  </si>
  <si>
    <t>1.1.</t>
  </si>
  <si>
    <t>Всего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</si>
  <si>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</si>
  <si>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</si>
  <si>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</si>
  <si>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</si>
  <si>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</si>
  <si>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</si>
  <si>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</si>
  <si>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</si>
  <si>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проведение диагностических (лабораторных) исследований</t>
  </si>
  <si>
    <t>Приложение № 1</t>
  </si>
  <si>
    <t xml:space="preserve">             I. Медицинская помощь в амбулаторных условиях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</si>
  <si>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</si>
  <si>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</si>
  <si>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</si>
  <si>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</si>
  <si>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</si>
  <si>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 О.М. Сухарева, директор</t>
  </si>
  <si>
    <t xml:space="preserve">В.А. Яковлева, директор 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</si>
  <si>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</si>
  <si>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</si>
  <si>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</si>
  <si>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</si>
  <si>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</si>
  <si>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</si>
  <si>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</si>
  <si>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</si>
  <si>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к  договору на оказание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</si>
  <si>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</si>
  <si>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</si>
  <si>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</si>
  <si>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</si>
  <si>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</si>
  <si>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</si>
  <si>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</si>
  <si>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</si>
  <si>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</si>
  <si>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</si>
  <si>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</si>
  <si>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ОБЪЕМЫ ПРЕДОСТАВЛЕНИЯ МЕДИЦИНСКОМ ПОМОЩИ</t>
  </si>
  <si>
    <t>Магаданской области</t>
  </si>
  <si>
    <t>Приложение № 2</t>
  </si>
  <si>
    <t xml:space="preserve">Общество с ограниченной </t>
  </si>
  <si>
    <t xml:space="preserve">    1.1.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</si>
  <si>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 xml:space="preserve"> ответственностью</t>
  </si>
  <si>
    <t xml:space="preserve">Проведение диагностических (лабораторных) исследований </t>
  </si>
  <si>
    <t>А.Д. Щербакова, директор</t>
  </si>
  <si>
    <t>Общество с ограниченной ответственностью "ВИТАЛАБ"</t>
  </si>
  <si>
    <t xml:space="preserve"> "ВИТАЛАБ"</t>
  </si>
  <si>
    <t>Т.А. Романова, управляющий-индивидуальный предприниматель</t>
  </si>
  <si>
    <t>страхованию от 29.12.2023г.  № 19</t>
  </si>
  <si>
    <r>
      <t xml:space="preserve">на  </t>
    </r>
    <r>
      <rPr>
        <u/>
        <sz val="14"/>
        <color theme="1"/>
        <rFont val="Times New Roman"/>
        <family val="1"/>
        <charset val="204"/>
      </rPr>
      <t xml:space="preserve">    2024    </t>
    </r>
    <r>
      <rPr>
        <sz val="14"/>
        <color theme="1"/>
        <rFont val="Times New Roman"/>
        <family val="1"/>
        <charset val="204"/>
      </rPr>
      <t xml:space="preserve">  год,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</si>
</sst>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3" fontId="1" fillId="0" borderId="1" xfId="0" applyNumberFormat="1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tabSelected="1" view="pageBreakPreview" topLeftCell="A31" zoomScale="80" zoomScaleNormal="100" zoomScaleSheetLayoutView="80" workbookViewId="0">
      <selection activeCell="O48" sqref="O48"/>
    </sheetView>
  </sheetViews>
  <sheetFormatPr defaultRowHeight="18.75" x14ac:dyDescent="0.3"/>
  <cols>
    <col min="1" max="1" width="9.140625" style="1"/>
    <col min="2" max="2" width="46.28515625" style="1" customWidth="1"/>
    <col min="3" max="3" width="13.42578125" style="1" customWidth="1"/>
    <col min="4" max="4" width="19" style="1" customWidth="1"/>
    <col min="5" max="5" width="17.5703125" style="1" customWidth="1"/>
    <col min="6" max="6" width="17.42578125" style="1" customWidth="1"/>
    <col min="7" max="7" width="16" style="1" customWidth="1"/>
    <col min="8" max="8" width="13.5703125" style="1" customWidth="1"/>
    <col min="9" max="9" width="18.5703125" style="1" customWidth="1"/>
    <col min="10" max="10" width="12.28515625" style="1" customWidth="1"/>
    <col min="11" max="16384" width="9.140625" style="1"/>
  </cols>
  <sheetData>
    <row r="1" spans="1:7" x14ac:dyDescent="0.3">
      <c r="E1" s="31" t="s">
        <v>19</v>
      </c>
      <c r="F1" s="31"/>
      <c r="G1" s="31"/>
    </row>
    <row r="2" spans="1:7" x14ac:dyDescent="0.3">
      <c r="E2" s="31" t="s">
        <v>36</v>
      </c>
      <c r="F2" s="31"/>
      <c r="G2" s="31"/>
    </row>
    <row r="3" spans="1:7" x14ac:dyDescent="0.3">
      <c r="E3" s="31" t="s">
        <v>0</v>
      </c>
      <c r="F3" s="31"/>
      <c r="G3" s="31"/>
    </row>
    <row r="4" spans="1:7" x14ac:dyDescent="0.3">
      <c r="E4" s="31" t="s">
        <v>1</v>
      </c>
      <c r="F4" s="31"/>
      <c r="G4" s="31"/>
    </row>
    <row r="5" spans="1:7" x14ac:dyDescent="0.3">
      <c r="E5" s="31" t="s">
        <v>59</v>
      </c>
      <c r="F5" s="31"/>
      <c r="G5" s="31"/>
    </row>
    <row r="8" spans="1:7" x14ac:dyDescent="0.3">
      <c r="B8" s="16" t="s">
        <v>48</v>
      </c>
      <c r="C8" s="16"/>
      <c r="D8" s="16"/>
      <c r="E8" s="16"/>
      <c r="F8" s="16"/>
    </row>
    <row r="9" spans="1:7" x14ac:dyDescent="0.3">
      <c r="B9" s="16" t="s">
        <v>60</v>
      </c>
      <c r="C9" s="16"/>
      <c r="D9" s="16"/>
      <c r="E9" s="16"/>
      <c r="F9" s="16"/>
    </row>
    <row r="10" spans="1:7" s="13" customFormat="1" ht="15" x14ac:dyDescent="0.25">
      <c r="B10" s="26" t="s">
        <v>37</v>
      </c>
      <c r="C10" s="26"/>
      <c r="D10" s="26"/>
      <c r="E10" s="26"/>
      <c r="F10" s="26"/>
    </row>
    <row r="11" spans="1:7" s="13" customFormat="1" ht="15" x14ac:dyDescent="0.25">
      <c r="B11" s="26" t="s">
        <v>38</v>
      </c>
      <c r="C11" s="26"/>
      <c r="D11" s="26"/>
      <c r="E11" s="26"/>
      <c r="F11" s="26"/>
    </row>
    <row r="12" spans="1:7" s="13" customFormat="1" ht="15" x14ac:dyDescent="0.25">
      <c r="B12" s="26" t="s">
        <v>39</v>
      </c>
      <c r="C12" s="26"/>
      <c r="D12" s="26"/>
      <c r="E12" s="26"/>
      <c r="F12" s="26"/>
    </row>
    <row r="13" spans="1:7" s="13" customFormat="1" ht="15" x14ac:dyDescent="0.25">
      <c r="B13" s="26" t="s">
        <v>40</v>
      </c>
      <c r="C13" s="26"/>
      <c r="D13" s="26"/>
      <c r="E13" s="26"/>
      <c r="F13" s="26"/>
    </row>
    <row r="14" spans="1:7" s="13" customFormat="1" ht="15" x14ac:dyDescent="0.25">
      <c r="B14" s="26" t="s">
        <v>41</v>
      </c>
      <c r="C14" s="26"/>
      <c r="D14" s="26"/>
      <c r="E14" s="26"/>
      <c r="F14" s="26"/>
    </row>
    <row r="15" spans="1:7" x14ac:dyDescent="0.3">
      <c r="B15" s="12"/>
      <c r="C15" s="12"/>
      <c r="D15" s="12"/>
      <c r="E15" s="12"/>
      <c r="F15" s="12"/>
    </row>
    <row r="16" spans="1:7" ht="24" customHeight="1" x14ac:dyDescent="0.3">
      <c r="A16" s="2"/>
      <c r="B16" s="30" t="s">
        <v>56</v>
      </c>
      <c r="C16" s="30"/>
      <c r="D16" s="30"/>
      <c r="E16" s="30"/>
      <c r="F16" s="30"/>
    </row>
    <row r="17" spans="1:7" s="13" customFormat="1" ht="14.25" customHeight="1" x14ac:dyDescent="0.25">
      <c r="B17" s="26" t="s">
        <v>42</v>
      </c>
      <c r="C17" s="26"/>
      <c r="D17" s="26"/>
      <c r="E17" s="26"/>
      <c r="F17" s="26"/>
    </row>
    <row r="18" spans="1:7" s="13" customFormat="1" ht="14.25" customHeight="1" x14ac:dyDescent="0.25">
      <c r="B18" s="26" t="s">
        <v>2</v>
      </c>
      <c r="C18" s="26"/>
      <c r="D18" s="26"/>
      <c r="E18" s="26"/>
      <c r="F18" s="26"/>
    </row>
    <row r="19" spans="1:7" s="13" customFormat="1" ht="14.25" customHeight="1" x14ac:dyDescent="0.25">
      <c r="B19" s="26" t="s">
        <v>43</v>
      </c>
      <c r="C19" s="26"/>
      <c r="D19" s="26"/>
      <c r="E19" s="26"/>
      <c r="F19" s="26"/>
    </row>
    <row r="21" spans="1:7" x14ac:dyDescent="0.3">
      <c r="A21" s="1" t="s">
        <v>20</v>
      </c>
    </row>
    <row r="23" spans="1:7" ht="36.75" customHeight="1" x14ac:dyDescent="0.3">
      <c r="A23" s="27" t="s">
        <v>52</v>
      </c>
      <c r="B23" s="27"/>
      <c r="C23" s="27"/>
      <c r="D23" s="27"/>
      <c r="E23" s="27"/>
      <c r="F23" s="27"/>
    </row>
    <row r="25" spans="1:7" ht="56.25" x14ac:dyDescent="0.3">
      <c r="A25" s="6" t="s">
        <v>33</v>
      </c>
      <c r="B25" s="28" t="s">
        <v>3</v>
      </c>
      <c r="C25" s="28"/>
      <c r="D25" s="28"/>
      <c r="E25" s="7" t="s">
        <v>4</v>
      </c>
      <c r="F25" s="4" t="s">
        <v>5</v>
      </c>
    </row>
    <row r="26" spans="1:7" ht="37.5" customHeight="1" x14ac:dyDescent="0.3">
      <c r="A26" s="9" t="s">
        <v>6</v>
      </c>
      <c r="B26" s="29" t="s">
        <v>54</v>
      </c>
      <c r="C26" s="29"/>
      <c r="D26" s="29"/>
      <c r="E26" s="7" t="s">
        <v>7</v>
      </c>
      <c r="F26" s="14">
        <f>49+14</f>
        <v>63</v>
      </c>
    </row>
    <row r="30" spans="1:7" ht="24.75" customHeight="1" x14ac:dyDescent="0.3">
      <c r="A30" s="2"/>
      <c r="B30" s="16" t="s">
        <v>21</v>
      </c>
      <c r="C30" s="16"/>
      <c r="D30" s="16"/>
      <c r="E30" s="16"/>
      <c r="F30" s="16"/>
    </row>
    <row r="32" spans="1:7" x14ac:dyDescent="0.3">
      <c r="A32" s="16" t="s">
        <v>10</v>
      </c>
      <c r="B32" s="16"/>
      <c r="E32" s="16" t="s">
        <v>12</v>
      </c>
      <c r="F32" s="16"/>
      <c r="G32" s="16"/>
    </row>
    <row r="33" spans="1:9" ht="20.25" customHeight="1" x14ac:dyDescent="0.3">
      <c r="A33" s="20" t="s">
        <v>23</v>
      </c>
      <c r="B33" s="20"/>
      <c r="E33" s="18" t="s">
        <v>51</v>
      </c>
      <c r="F33" s="18"/>
      <c r="G33" s="18"/>
    </row>
    <row r="34" spans="1:9" ht="20.25" customHeight="1" x14ac:dyDescent="0.3">
      <c r="A34" s="20" t="s">
        <v>24</v>
      </c>
      <c r="B34" s="20"/>
      <c r="E34" s="17" t="s">
        <v>53</v>
      </c>
      <c r="F34" s="17"/>
      <c r="G34" s="17"/>
    </row>
    <row r="35" spans="1:9" ht="20.25" customHeight="1" x14ac:dyDescent="0.3">
      <c r="A35" s="20" t="s">
        <v>49</v>
      </c>
      <c r="B35" s="20"/>
      <c r="E35" s="17" t="s">
        <v>57</v>
      </c>
      <c r="F35" s="17"/>
      <c r="G35" s="17"/>
    </row>
    <row r="36" spans="1:9" s="13" customFormat="1" ht="20.25" customHeight="1" x14ac:dyDescent="0.25">
      <c r="A36" s="15" t="s">
        <v>22</v>
      </c>
      <c r="B36" s="15"/>
      <c r="E36" s="15" t="s">
        <v>22</v>
      </c>
      <c r="F36" s="15"/>
      <c r="G36" s="15"/>
    </row>
    <row r="37" spans="1:9" ht="39" customHeight="1" x14ac:dyDescent="0.3">
      <c r="A37" s="18"/>
      <c r="B37" s="18"/>
      <c r="E37" s="18"/>
      <c r="F37" s="18"/>
      <c r="G37" s="18"/>
    </row>
    <row r="38" spans="1:9" s="13" customFormat="1" ht="15" x14ac:dyDescent="0.25">
      <c r="A38" s="22" t="s">
        <v>13</v>
      </c>
      <c r="B38" s="22"/>
      <c r="E38" s="22" t="s">
        <v>13</v>
      </c>
      <c r="F38" s="22"/>
      <c r="G38" s="22"/>
    </row>
    <row r="39" spans="1:9" ht="33.75" customHeight="1" x14ac:dyDescent="0.3">
      <c r="A39" s="18" t="s">
        <v>55</v>
      </c>
      <c r="B39" s="18"/>
      <c r="E39" s="23" t="s">
        <v>58</v>
      </c>
      <c r="F39" s="23"/>
      <c r="G39" s="23"/>
      <c r="I39" s="13"/>
    </row>
    <row r="40" spans="1:9" s="13" customFormat="1" ht="29.25" customHeight="1" x14ac:dyDescent="0.25">
      <c r="A40" s="15" t="s">
        <v>25</v>
      </c>
      <c r="B40" s="15"/>
      <c r="E40" s="24" t="s">
        <v>25</v>
      </c>
      <c r="F40" s="24"/>
      <c r="G40" s="24"/>
    </row>
    <row r="41" spans="1:9" ht="37.5" customHeight="1" x14ac:dyDescent="0.3">
      <c r="A41" s="16" t="s">
        <v>14</v>
      </c>
      <c r="B41" s="16"/>
      <c r="E41" s="16" t="s">
        <v>14</v>
      </c>
      <c r="F41" s="16"/>
      <c r="G41" s="16"/>
    </row>
    <row r="42" spans="1:9" ht="62.25" customHeight="1" x14ac:dyDescent="0.3"/>
    <row r="43" spans="1:9" ht="21" customHeight="1" x14ac:dyDescent="0.3">
      <c r="A43" s="25" t="s">
        <v>11</v>
      </c>
      <c r="B43" s="25"/>
      <c r="E43" s="16" t="s">
        <v>11</v>
      </c>
      <c r="F43" s="16"/>
      <c r="G43" s="16"/>
    </row>
    <row r="44" spans="1:9" ht="21" customHeight="1" x14ac:dyDescent="0.3">
      <c r="A44" s="20" t="s">
        <v>28</v>
      </c>
      <c r="B44" s="20"/>
      <c r="E44" s="20" t="s">
        <v>30</v>
      </c>
      <c r="F44" s="20"/>
      <c r="G44" s="20"/>
    </row>
    <row r="45" spans="1:9" ht="21" customHeight="1" x14ac:dyDescent="0.3">
      <c r="A45" s="21" t="s">
        <v>29</v>
      </c>
      <c r="B45" s="21"/>
      <c r="E45" s="18" t="s">
        <v>31</v>
      </c>
      <c r="F45" s="18"/>
      <c r="G45" s="18"/>
    </row>
    <row r="46" spans="1:9" ht="21" customHeight="1" x14ac:dyDescent="0.3">
      <c r="A46" s="18"/>
      <c r="B46" s="18"/>
      <c r="E46" s="17" t="s">
        <v>32</v>
      </c>
      <c r="F46" s="17"/>
      <c r="G46" s="17"/>
    </row>
    <row r="47" spans="1:9" s="13" customFormat="1" ht="19.5" customHeight="1" x14ac:dyDescent="0.25">
      <c r="A47" s="15" t="s">
        <v>22</v>
      </c>
      <c r="B47" s="15"/>
      <c r="E47" s="15" t="s">
        <v>22</v>
      </c>
      <c r="F47" s="15"/>
      <c r="G47" s="15"/>
    </row>
    <row r="48" spans="1:9" ht="36.75" customHeight="1" x14ac:dyDescent="0.3">
      <c r="A48" s="20"/>
      <c r="B48" s="20"/>
      <c r="E48" s="20"/>
      <c r="F48" s="20"/>
      <c r="G48" s="20"/>
    </row>
    <row r="49" spans="1:7" s="13" customFormat="1" ht="15" x14ac:dyDescent="0.25">
      <c r="A49" s="19" t="s">
        <v>13</v>
      </c>
      <c r="B49" s="19"/>
      <c r="E49" s="19" t="s">
        <v>13</v>
      </c>
      <c r="F49" s="19"/>
      <c r="G49" s="19"/>
    </row>
    <row r="50" spans="1:7" ht="24" customHeight="1" x14ac:dyDescent="0.3">
      <c r="A50" s="18" t="s">
        <v>26</v>
      </c>
      <c r="B50" s="18"/>
      <c r="E50" s="18" t="s">
        <v>27</v>
      </c>
      <c r="F50" s="18"/>
      <c r="G50" s="18"/>
    </row>
    <row r="51" spans="1:7" s="13" customFormat="1" ht="31.5" customHeight="1" x14ac:dyDescent="0.25">
      <c r="A51" s="15" t="s">
        <v>25</v>
      </c>
      <c r="B51" s="15"/>
      <c r="E51" s="15" t="s">
        <v>25</v>
      </c>
      <c r="F51" s="15"/>
      <c r="G51" s="15"/>
    </row>
    <row r="52" spans="1:7" ht="21.75" customHeight="1" x14ac:dyDescent="0.3">
      <c r="A52" s="16" t="s">
        <v>14</v>
      </c>
      <c r="B52" s="16"/>
      <c r="E52" s="16" t="s">
        <v>14</v>
      </c>
      <c r="F52" s="16"/>
      <c r="G52" s="16"/>
    </row>
  </sheetData>
  <mergeCells count="60">
    <mergeCell ref="E1:G1"/>
    <mergeCell ref="E2:G2"/>
    <mergeCell ref="E3:G3"/>
    <mergeCell ref="E4:G4"/>
    <mergeCell ref="E5:G5"/>
    <mergeCell ref="B18:F18"/>
    <mergeCell ref="B25:D25"/>
    <mergeCell ref="B26:D26"/>
    <mergeCell ref="B8:F8"/>
    <mergeCell ref="B9:F9"/>
    <mergeCell ref="B10:F10"/>
    <mergeCell ref="B11:F11"/>
    <mergeCell ref="B12:F12"/>
    <mergeCell ref="B13:F13"/>
    <mergeCell ref="B14:F14"/>
    <mergeCell ref="B16:F16"/>
    <mergeCell ref="B17:F17"/>
    <mergeCell ref="A43:B43"/>
    <mergeCell ref="B30:F30"/>
    <mergeCell ref="A35:B35"/>
    <mergeCell ref="B19:F19"/>
    <mergeCell ref="A23:F23"/>
    <mergeCell ref="E43:G43"/>
    <mergeCell ref="A33:B33"/>
    <mergeCell ref="A34:B34"/>
    <mergeCell ref="E32:G32"/>
    <mergeCell ref="E33:G33"/>
    <mergeCell ref="E34:G34"/>
    <mergeCell ref="A32:B32"/>
    <mergeCell ref="E35:G35"/>
    <mergeCell ref="A44:B44"/>
    <mergeCell ref="A45:B45"/>
    <mergeCell ref="A36:B36"/>
    <mergeCell ref="E44:G44"/>
    <mergeCell ref="E45:G45"/>
    <mergeCell ref="A41:B41"/>
    <mergeCell ref="E36:G36"/>
    <mergeCell ref="E37:G37"/>
    <mergeCell ref="E38:G38"/>
    <mergeCell ref="A40:B40"/>
    <mergeCell ref="A39:B39"/>
    <mergeCell ref="E39:G39"/>
    <mergeCell ref="A37:B37"/>
    <mergeCell ref="A38:B38"/>
    <mergeCell ref="E40:G40"/>
    <mergeCell ref="E41:G41"/>
    <mergeCell ref="E51:G51"/>
    <mergeCell ref="E52:G52"/>
    <mergeCell ref="E46:G46"/>
    <mergeCell ref="A46:B46"/>
    <mergeCell ref="E49:G49"/>
    <mergeCell ref="E50:G50"/>
    <mergeCell ref="A52:B52"/>
    <mergeCell ref="A50:B50"/>
    <mergeCell ref="A51:B51"/>
    <mergeCell ref="A49:B49"/>
    <mergeCell ref="A47:B47"/>
    <mergeCell ref="E48:G48"/>
    <mergeCell ref="A48:B48"/>
    <mergeCell ref="E47:G47"/>
  </mergeCells>
  <pageMargins left="0.78740157480314965" right="0.39370078740157483" top="0.59055118110236227" bottom="0.59055118110236227" header="0.31496062992125984" footer="0.31496062992125984"/>
  <pageSetup paperSize="9" scale="64" orientation="portrait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"/>
  <sheetViews>
    <sheetView view="pageBreakPreview" zoomScale="90" zoomScaleNormal="100" zoomScaleSheetLayoutView="90" workbookViewId="0">
      <selection activeCell="L12" sqref="L12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31" t="s">
        <v>50</v>
      </c>
      <c r="E1" s="31"/>
      <c r="F1" s="31"/>
    </row>
    <row r="2" spans="1:6" x14ac:dyDescent="0.3">
      <c r="D2" s="31" t="s">
        <v>36</v>
      </c>
      <c r="E2" s="31"/>
      <c r="F2" s="31"/>
    </row>
    <row r="3" spans="1:6" x14ac:dyDescent="0.3">
      <c r="D3" s="31" t="s">
        <v>0</v>
      </c>
      <c r="E3" s="31"/>
      <c r="F3" s="31"/>
    </row>
    <row r="4" spans="1:6" x14ac:dyDescent="0.3">
      <c r="D4" s="31" t="s">
        <v>1</v>
      </c>
      <c r="E4" s="31"/>
      <c r="F4" s="31"/>
    </row>
    <row r="5" spans="1:6" x14ac:dyDescent="0.3">
      <c r="D5" s="31" t="str">
        <f>'Приложение 1'!E5</f>
        <v>страхованию от 29.12.2023г.  № 19</v>
      </c>
      <c r="E5" s="31"/>
      <c r="F5" s="31"/>
    </row>
    <row r="7" spans="1:6" x14ac:dyDescent="0.3">
      <c r="B7" s="16" t="s">
        <v>48</v>
      </c>
      <c r="C7" s="16"/>
      <c r="D7" s="16"/>
      <c r="E7" s="16"/>
      <c r="F7" s="2"/>
    </row>
    <row r="8" spans="1:6" x14ac:dyDescent="0.3">
      <c r="B8" s="16" t="s">
        <v>60</v>
      </c>
      <c r="C8" s="16"/>
      <c r="D8" s="16"/>
      <c r="E8" s="16"/>
      <c r="F8" s="5"/>
    </row>
    <row r="9" spans="1:6" s="13" customFormat="1" ht="15" x14ac:dyDescent="0.25">
      <c r="B9" s="26" t="s">
        <v>37</v>
      </c>
      <c r="C9" s="26"/>
      <c r="D9" s="26"/>
      <c r="E9" s="26"/>
      <c r="F9" s="12"/>
    </row>
    <row r="10" spans="1:6" s="13" customFormat="1" ht="15" x14ac:dyDescent="0.25">
      <c r="B10" s="26" t="s">
        <v>44</v>
      </c>
      <c r="C10" s="26"/>
      <c r="D10" s="26"/>
      <c r="E10" s="26"/>
      <c r="F10" s="12"/>
    </row>
    <row r="11" spans="1:6" s="13" customFormat="1" ht="15" x14ac:dyDescent="0.25">
      <c r="B11" s="26" t="s">
        <v>45</v>
      </c>
      <c r="C11" s="26"/>
      <c r="D11" s="26"/>
      <c r="E11" s="26"/>
      <c r="F11" s="12"/>
    </row>
    <row r="12" spans="1:6" s="13" customFormat="1" ht="15" x14ac:dyDescent="0.25">
      <c r="B12" s="26" t="s">
        <v>46</v>
      </c>
      <c r="C12" s="26"/>
      <c r="D12" s="26"/>
      <c r="E12" s="26"/>
      <c r="F12" s="12"/>
    </row>
    <row r="13" spans="1:6" s="13" customFormat="1" ht="15" x14ac:dyDescent="0.25">
      <c r="B13" s="26" t="s">
        <v>47</v>
      </c>
      <c r="C13" s="26"/>
      <c r="D13" s="26"/>
      <c r="E13" s="26"/>
      <c r="F13" s="12"/>
    </row>
    <row r="14" spans="1:6" x14ac:dyDescent="0.3">
      <c r="B14" s="26"/>
      <c r="C14" s="26"/>
      <c r="D14" s="26"/>
      <c r="E14" s="26"/>
      <c r="F14" s="11"/>
    </row>
    <row r="15" spans="1:6" ht="23.25" customHeight="1" x14ac:dyDescent="0.3">
      <c r="A15" s="2"/>
      <c r="B15" s="33" t="str">
        <f>'Приложение 1'!$B$16</f>
        <v>Общество с ограниченной ответственностью "ВИТАЛАБ"</v>
      </c>
      <c r="C15" s="33"/>
      <c r="D15" s="33"/>
      <c r="E15" s="33"/>
      <c r="F15" s="5"/>
    </row>
    <row r="16" spans="1:6" s="13" customFormat="1" ht="15" x14ac:dyDescent="0.25">
      <c r="B16" s="22" t="s">
        <v>42</v>
      </c>
      <c r="C16" s="22"/>
      <c r="D16" s="22"/>
      <c r="E16" s="22"/>
      <c r="F16" s="12"/>
    </row>
    <row r="17" spans="1:6" s="13" customFormat="1" ht="15" x14ac:dyDescent="0.25">
      <c r="B17" s="26" t="s">
        <v>2</v>
      </c>
      <c r="C17" s="26"/>
      <c r="D17" s="26"/>
      <c r="E17" s="26"/>
      <c r="F17" s="12"/>
    </row>
    <row r="18" spans="1:6" s="13" customFormat="1" ht="15" x14ac:dyDescent="0.25">
      <c r="B18" s="26" t="s">
        <v>43</v>
      </c>
      <c r="C18" s="26"/>
      <c r="D18" s="26"/>
      <c r="E18" s="26"/>
      <c r="F18" s="12"/>
    </row>
    <row r="19" spans="1:6" x14ac:dyDescent="0.3">
      <c r="B19" s="16"/>
      <c r="C19" s="16"/>
      <c r="D19" s="16"/>
      <c r="E19" s="16"/>
      <c r="F19" s="5"/>
    </row>
    <row r="21" spans="1:6" x14ac:dyDescent="0.3">
      <c r="A21" s="1" t="s">
        <v>15</v>
      </c>
    </row>
    <row r="23" spans="1:6" x14ac:dyDescent="0.3">
      <c r="F23" s="1" t="s">
        <v>35</v>
      </c>
    </row>
    <row r="24" spans="1:6" ht="56.25" x14ac:dyDescent="0.3">
      <c r="A24" s="3" t="s">
        <v>33</v>
      </c>
      <c r="B24" s="28" t="s">
        <v>16</v>
      </c>
      <c r="C24" s="28"/>
      <c r="D24" s="28"/>
      <c r="E24" s="10" t="s">
        <v>17</v>
      </c>
      <c r="F24" s="8"/>
    </row>
    <row r="25" spans="1:6" ht="59.25" customHeight="1" x14ac:dyDescent="0.3">
      <c r="A25" s="4" t="s">
        <v>6</v>
      </c>
      <c r="B25" s="29" t="s">
        <v>34</v>
      </c>
      <c r="C25" s="29"/>
      <c r="D25" s="29"/>
      <c r="E25" s="14">
        <f>E26</f>
        <v>602010</v>
      </c>
    </row>
    <row r="26" spans="1:6" x14ac:dyDescent="0.3">
      <c r="A26" s="3" t="s">
        <v>8</v>
      </c>
      <c r="B26" s="29" t="s">
        <v>18</v>
      </c>
      <c r="C26" s="29"/>
      <c r="D26" s="29"/>
      <c r="E26" s="14">
        <v>602010</v>
      </c>
    </row>
    <row r="27" spans="1:6" ht="30" customHeight="1" x14ac:dyDescent="0.3">
      <c r="A27" s="4"/>
      <c r="B27" s="29" t="s">
        <v>9</v>
      </c>
      <c r="C27" s="29"/>
      <c r="D27" s="29"/>
      <c r="E27" s="14">
        <f>E26</f>
        <v>602010</v>
      </c>
    </row>
    <row r="29" spans="1:6" hidden="1" x14ac:dyDescent="0.3"/>
    <row r="31" spans="1:6" x14ac:dyDescent="0.3">
      <c r="A31" s="2"/>
      <c r="B31" s="16" t="s">
        <v>21</v>
      </c>
      <c r="C31" s="16"/>
      <c r="D31" s="16"/>
      <c r="E31" s="16"/>
      <c r="F31" s="2"/>
    </row>
    <row r="33" spans="1:6" x14ac:dyDescent="0.3">
      <c r="A33" s="16" t="s">
        <v>10</v>
      </c>
      <c r="B33" s="16"/>
      <c r="D33" s="16" t="s">
        <v>12</v>
      </c>
      <c r="E33" s="16"/>
      <c r="F33" s="16"/>
    </row>
    <row r="34" spans="1:6" x14ac:dyDescent="0.3">
      <c r="A34" s="20" t="s">
        <v>23</v>
      </c>
      <c r="B34" s="20"/>
      <c r="D34" s="20" t="str">
        <f>'Приложение 1'!E33</f>
        <v xml:space="preserve">Общество с ограниченной </v>
      </c>
      <c r="E34" s="20"/>
      <c r="F34" s="20"/>
    </row>
    <row r="35" spans="1:6" x14ac:dyDescent="0.3">
      <c r="A35" s="17" t="s">
        <v>24</v>
      </c>
      <c r="B35" s="17"/>
      <c r="D35" s="20" t="str">
        <f>'Приложение 1'!E34</f>
        <v xml:space="preserve"> ответственностью</v>
      </c>
      <c r="E35" s="20"/>
      <c r="F35" s="20"/>
    </row>
    <row r="36" spans="1:6" x14ac:dyDescent="0.3">
      <c r="A36" s="17" t="s">
        <v>49</v>
      </c>
      <c r="B36" s="17"/>
      <c r="D36" s="20" t="str">
        <f>'Приложение 1'!E35</f>
        <v xml:space="preserve"> "ВИТАЛАБ"</v>
      </c>
      <c r="E36" s="20"/>
      <c r="F36" s="20"/>
    </row>
    <row r="37" spans="1:6" s="13" customFormat="1" ht="14.25" customHeight="1" x14ac:dyDescent="0.25">
      <c r="A37" s="15" t="s">
        <v>22</v>
      </c>
      <c r="B37" s="15"/>
      <c r="D37" s="15" t="s">
        <v>22</v>
      </c>
      <c r="E37" s="15"/>
      <c r="F37" s="15"/>
    </row>
    <row r="38" spans="1:6" ht="29.25" customHeight="1" x14ac:dyDescent="0.3">
      <c r="A38" s="18"/>
      <c r="B38" s="18"/>
      <c r="D38" s="18"/>
      <c r="E38" s="18"/>
      <c r="F38" s="18"/>
    </row>
    <row r="39" spans="1:6" s="13" customFormat="1" ht="15" x14ac:dyDescent="0.25">
      <c r="A39" s="22" t="s">
        <v>13</v>
      </c>
      <c r="B39" s="22"/>
      <c r="D39" s="22" t="s">
        <v>13</v>
      </c>
      <c r="E39" s="22"/>
      <c r="F39" s="22"/>
    </row>
    <row r="40" spans="1:6" ht="42" customHeight="1" x14ac:dyDescent="0.3">
      <c r="A40" s="18" t="str">
        <f>'Приложение 1'!A39</f>
        <v>А.Д. Щербакова, директор</v>
      </c>
      <c r="B40" s="18"/>
      <c r="D40" s="23" t="str">
        <f>'Приложение 1'!E39</f>
        <v>Т.А. Романова, управляющий-индивидуальный предприниматель</v>
      </c>
      <c r="E40" s="23"/>
      <c r="F40" s="23"/>
    </row>
    <row r="41" spans="1:6" s="13" customFormat="1" ht="28.5" customHeight="1" x14ac:dyDescent="0.25">
      <c r="A41" s="15" t="s">
        <v>25</v>
      </c>
      <c r="B41" s="15"/>
      <c r="D41" s="24" t="s">
        <v>25</v>
      </c>
      <c r="E41" s="24"/>
      <c r="F41" s="24"/>
    </row>
    <row r="42" spans="1:6" ht="27.75" customHeight="1" x14ac:dyDescent="0.3">
      <c r="A42" s="16" t="s">
        <v>14</v>
      </c>
      <c r="B42" s="16"/>
      <c r="D42" s="16" t="s">
        <v>14</v>
      </c>
      <c r="E42" s="16"/>
      <c r="F42" s="16"/>
    </row>
    <row r="43" spans="1:6" ht="19.5" customHeight="1" x14ac:dyDescent="0.3"/>
    <row r="44" spans="1:6" ht="25.5" customHeight="1" x14ac:dyDescent="0.3">
      <c r="A44" s="25" t="s">
        <v>11</v>
      </c>
      <c r="B44" s="25"/>
      <c r="D44" s="32" t="s">
        <v>11</v>
      </c>
      <c r="E44" s="32"/>
      <c r="F44" s="32"/>
    </row>
    <row r="45" spans="1:6" ht="19.5" customHeight="1" x14ac:dyDescent="0.3">
      <c r="A45" s="20" t="s">
        <v>28</v>
      </c>
      <c r="B45" s="20"/>
      <c r="D45" s="20" t="s">
        <v>30</v>
      </c>
      <c r="E45" s="20"/>
      <c r="F45" s="20"/>
    </row>
    <row r="46" spans="1:6" ht="19.5" customHeight="1" x14ac:dyDescent="0.3">
      <c r="A46" s="21" t="s">
        <v>29</v>
      </c>
      <c r="B46" s="21"/>
      <c r="D46" s="18" t="s">
        <v>31</v>
      </c>
      <c r="E46" s="18"/>
      <c r="F46" s="18"/>
    </row>
    <row r="47" spans="1:6" ht="19.5" customHeight="1" x14ac:dyDescent="0.3">
      <c r="A47" s="18"/>
      <c r="B47" s="18"/>
      <c r="D47" s="17" t="s">
        <v>32</v>
      </c>
      <c r="E47" s="17"/>
      <c r="F47" s="17"/>
    </row>
    <row r="48" spans="1:6" s="13" customFormat="1" ht="19.5" customHeight="1" x14ac:dyDescent="0.25">
      <c r="A48" s="15" t="s">
        <v>22</v>
      </c>
      <c r="B48" s="15"/>
      <c r="D48" s="15" t="s">
        <v>22</v>
      </c>
      <c r="E48" s="15"/>
      <c r="F48" s="15"/>
    </row>
    <row r="49" spans="1:6" ht="28.5" customHeight="1" x14ac:dyDescent="0.3">
      <c r="A49" s="20"/>
      <c r="B49" s="20"/>
      <c r="D49" s="20"/>
      <c r="E49" s="20"/>
      <c r="F49" s="20"/>
    </row>
    <row r="50" spans="1:6" x14ac:dyDescent="0.3">
      <c r="A50" s="19" t="s">
        <v>13</v>
      </c>
      <c r="B50" s="19"/>
      <c r="C50" s="13"/>
      <c r="D50" s="19" t="s">
        <v>13</v>
      </c>
      <c r="E50" s="19"/>
      <c r="F50" s="19"/>
    </row>
    <row r="51" spans="1:6" x14ac:dyDescent="0.3">
      <c r="A51" s="18" t="s">
        <v>26</v>
      </c>
      <c r="B51" s="18"/>
      <c r="D51" s="18" t="s">
        <v>27</v>
      </c>
      <c r="E51" s="18"/>
      <c r="F51" s="18"/>
    </row>
    <row r="52" spans="1:6" s="13" customFormat="1" ht="30" customHeight="1" x14ac:dyDescent="0.25">
      <c r="A52" s="15" t="s">
        <v>25</v>
      </c>
      <c r="B52" s="15"/>
      <c r="D52" s="15" t="s">
        <v>25</v>
      </c>
      <c r="E52" s="15"/>
      <c r="F52" s="15"/>
    </row>
    <row r="53" spans="1:6" ht="20.25" customHeight="1" x14ac:dyDescent="0.3">
      <c r="A53" s="16" t="s">
        <v>14</v>
      </c>
      <c r="B53" s="16"/>
      <c r="D53" s="16" t="s">
        <v>14</v>
      </c>
      <c r="E53" s="16"/>
      <c r="F53" s="16"/>
    </row>
  </sheetData>
  <mergeCells count="63">
    <mergeCell ref="B25:D25"/>
    <mergeCell ref="B26:D26"/>
    <mergeCell ref="B14:E14"/>
    <mergeCell ref="B27:D27"/>
    <mergeCell ref="B7:E7"/>
    <mergeCell ref="B8:E8"/>
    <mergeCell ref="B9:E9"/>
    <mergeCell ref="B10:E10"/>
    <mergeCell ref="B11:E11"/>
    <mergeCell ref="B12:E12"/>
    <mergeCell ref="B13:E13"/>
    <mergeCell ref="B15:E15"/>
    <mergeCell ref="B16:E16"/>
    <mergeCell ref="B17:E17"/>
    <mergeCell ref="B24:D24"/>
    <mergeCell ref="B18:E18"/>
    <mergeCell ref="B19:E19"/>
    <mergeCell ref="A39:B39"/>
    <mergeCell ref="D39:F39"/>
    <mergeCell ref="A33:B33"/>
    <mergeCell ref="D33:F33"/>
    <mergeCell ref="A34:B34"/>
    <mergeCell ref="D34:F34"/>
    <mergeCell ref="A35:B35"/>
    <mergeCell ref="D35:F35"/>
    <mergeCell ref="A37:B37"/>
    <mergeCell ref="D37:F37"/>
    <mergeCell ref="A38:B38"/>
    <mergeCell ref="D38:F38"/>
    <mergeCell ref="A36:B36"/>
    <mergeCell ref="D36:F36"/>
    <mergeCell ref="B31:E31"/>
    <mergeCell ref="A40:B40"/>
    <mergeCell ref="D40:F40"/>
    <mergeCell ref="A41:B41"/>
    <mergeCell ref="D41:F41"/>
    <mergeCell ref="A42:B42"/>
    <mergeCell ref="D42:F42"/>
    <mergeCell ref="A44:B44"/>
    <mergeCell ref="D44:F44"/>
    <mergeCell ref="A45:B45"/>
    <mergeCell ref="D45:F45"/>
    <mergeCell ref="A46:B46"/>
    <mergeCell ref="D46:F46"/>
    <mergeCell ref="D47:F47"/>
    <mergeCell ref="A48:B48"/>
    <mergeCell ref="D48:F48"/>
    <mergeCell ref="A49:B49"/>
    <mergeCell ref="D49:F49"/>
    <mergeCell ref="A53:B53"/>
    <mergeCell ref="D53:F53"/>
    <mergeCell ref="D1:F1"/>
    <mergeCell ref="D2:F2"/>
    <mergeCell ref="D3:F3"/>
    <mergeCell ref="D4:F4"/>
    <mergeCell ref="D5:F5"/>
    <mergeCell ref="A50:B50"/>
    <mergeCell ref="D50:F50"/>
    <mergeCell ref="A51:B51"/>
    <mergeCell ref="D51:F51"/>
    <mergeCell ref="A52:B52"/>
    <mergeCell ref="D52:F52"/>
    <mergeCell ref="A47:B47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</vt:lpstr>
      <vt:lpstr>'Приложение 1'!Область_печати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2024-01-17T23:45:26Z</dcterms:modified>
</cp:coreProperties>
</file>