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E27" i="2" l="1"/>
  <c r="A42" i="2" l="1"/>
  <c r="D38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<sst xmlns="http://schemas.openxmlformats.org/spreadsheetml/2006/main" count="118" uniqueCount="63">
  <si>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</si>
  <si>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</si>
  <si>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</si>
  <si>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</si>
  <si>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</si>
  <si>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</si>
  <si>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</si>
  <si>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</si>
  <si>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</si>
  <si>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</si>
  <si>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</si>
  <si>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</si>
  <si>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</si>
  <si>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</si>
  <si>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</si>
  <si>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</si>
  <si>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</si>
  <si>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</si>
  <si>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</si>
  <si>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</si>
  <si>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</si>
  <si>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</si>
  <si>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</si>
  <si>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</si>
  <si>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</si>
  <si>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</si>
  <si>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</si>
  <si>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</si>
  <si>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</si>
  <si>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</si>
  <si>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</si>
  <si>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</si>
  <si>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</si>
  <si>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</si>
  <si>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</si>
  <si>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</si>
  <si>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</si>
  <si>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</si>
  <si>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</si>
  <si>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</si>
  <si>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</si>
  <si>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</si>
  <si>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</si>
  <si>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</si>
  <si>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</si>
  <si>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</si>
  <si>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</si>
  <si>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</si>
  <si>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</si>
  <si>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</si>
  <si>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</si>
  <si>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</si>
  <si>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</si>
  <si>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Общество с ограниченной ответственностью "ЮНИЛАБ-ХАБАРОВСК"</t>
  </si>
  <si>
    <t xml:space="preserve"> ответственностью</t>
  </si>
  <si>
    <t xml:space="preserve"> "ЮНИЛАБ-ХАБАРОВСК"</t>
  </si>
  <si>
    <t>А.А. Ковтун, генеральный директор</t>
  </si>
  <si>
    <t xml:space="preserve">Проведение диагностических (лабораторных) исследований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</si>
  <si>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</si>
  <si>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16</t>
  </si>
  <si>
    <t xml:space="preserve">к  Дополнительному соглашению </t>
  </si>
  <si>
    <t>от "30" октября 2023 года № 1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</si>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</sst>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31" zoomScale="80" zoomScaleNormal="100" zoomScaleSheetLayoutView="80" workbookViewId="0">
      <selection activeCell="O48" sqref="O4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5" t="s">
        <v>19</v>
      </c>
      <c r="F1" s="15"/>
      <c r="G1" s="15"/>
    </row>
    <row r="2" spans="2:7" x14ac:dyDescent="0.3">
      <c r="E2" s="15" t="s">
        <v>60</v>
      </c>
      <c r="F2" s="15"/>
      <c r="G2" s="15"/>
    </row>
    <row r="3" spans="2:7" x14ac:dyDescent="0.3">
      <c r="E3" s="15" t="s">
        <v>61</v>
      </c>
      <c r="F3" s="15"/>
      <c r="G3" s="15"/>
    </row>
    <row r="4" spans="2:7" x14ac:dyDescent="0.3">
      <c r="E4" s="15" t="s">
        <v>36</v>
      </c>
      <c r="F4" s="15"/>
      <c r="G4" s="15"/>
    </row>
    <row r="5" spans="2:7" x14ac:dyDescent="0.3">
      <c r="E5" s="15" t="s">
        <v>0</v>
      </c>
      <c r="F5" s="15"/>
      <c r="G5" s="15"/>
    </row>
    <row r="6" spans="2:7" x14ac:dyDescent="0.3">
      <c r="E6" s="15" t="s">
        <v>1</v>
      </c>
      <c r="F6" s="15"/>
      <c r="G6" s="15"/>
    </row>
    <row r="7" spans="2:7" x14ac:dyDescent="0.3">
      <c r="E7" s="15" t="s">
        <v>59</v>
      </c>
      <c r="F7" s="15"/>
      <c r="G7" s="15"/>
    </row>
    <row r="10" spans="2:7" x14ac:dyDescent="0.3">
      <c r="B10" s="19" t="s">
        <v>48</v>
      </c>
      <c r="C10" s="19"/>
      <c r="D10" s="19"/>
      <c r="E10" s="19"/>
      <c r="F10" s="19"/>
    </row>
    <row r="11" spans="2:7" x14ac:dyDescent="0.3">
      <c r="B11" s="19" t="s">
        <v>58</v>
      </c>
      <c r="C11" s="19"/>
      <c r="D11" s="19"/>
      <c r="E11" s="19"/>
      <c r="F11" s="19"/>
    </row>
    <row r="12" spans="2:7" s="13" customFormat="1" ht="15" x14ac:dyDescent="0.25">
      <c r="B12" s="16" t="s">
        <v>37</v>
      </c>
      <c r="C12" s="16"/>
      <c r="D12" s="16"/>
      <c r="E12" s="16"/>
      <c r="F12" s="16"/>
    </row>
    <row r="13" spans="2:7" s="13" customFormat="1" ht="15" x14ac:dyDescent="0.25">
      <c r="B13" s="16" t="s">
        <v>38</v>
      </c>
      <c r="C13" s="16"/>
      <c r="D13" s="16"/>
      <c r="E13" s="16"/>
      <c r="F13" s="16"/>
    </row>
    <row r="14" spans="2:7" s="13" customFormat="1" ht="15" x14ac:dyDescent="0.25">
      <c r="B14" s="16" t="s">
        <v>39</v>
      </c>
      <c r="C14" s="16"/>
      <c r="D14" s="16"/>
      <c r="E14" s="16"/>
      <c r="F14" s="16"/>
    </row>
    <row r="15" spans="2:7" s="13" customFormat="1" ht="15" x14ac:dyDescent="0.25">
      <c r="B15" s="16" t="s">
        <v>40</v>
      </c>
      <c r="C15" s="16"/>
      <c r="D15" s="16"/>
      <c r="E15" s="16"/>
      <c r="F15" s="16"/>
    </row>
    <row r="16" spans="2:7" s="13" customFormat="1" ht="15" x14ac:dyDescent="0.25">
      <c r="B16" s="16" t="s">
        <v>41</v>
      </c>
      <c r="C16" s="16"/>
      <c r="D16" s="16"/>
      <c r="E16" s="16"/>
      <c r="F16" s="16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20" t="s">
        <v>53</v>
      </c>
      <c r="C18" s="20"/>
      <c r="D18" s="20"/>
      <c r="E18" s="20"/>
      <c r="F18" s="20"/>
    </row>
    <row r="19" spans="1:6" s="13" customFormat="1" ht="14.25" customHeight="1" x14ac:dyDescent="0.25">
      <c r="B19" s="16" t="s">
        <v>42</v>
      </c>
      <c r="C19" s="16"/>
      <c r="D19" s="16"/>
      <c r="E19" s="16"/>
      <c r="F19" s="16"/>
    </row>
    <row r="20" spans="1:6" s="13" customFormat="1" ht="14.25" customHeight="1" x14ac:dyDescent="0.25">
      <c r="B20" s="16" t="s">
        <v>2</v>
      </c>
      <c r="C20" s="16"/>
      <c r="D20" s="16"/>
      <c r="E20" s="16"/>
      <c r="F20" s="16"/>
    </row>
    <row r="21" spans="1:6" s="13" customFormat="1" ht="14.25" customHeight="1" x14ac:dyDescent="0.25">
      <c r="B21" s="16" t="s">
        <v>43</v>
      </c>
      <c r="C21" s="16"/>
      <c r="D21" s="16"/>
      <c r="E21" s="16"/>
      <c r="F21" s="16"/>
    </row>
    <row r="23" spans="1:6" x14ac:dyDescent="0.3">
      <c r="A23" s="1" t="s">
        <v>20</v>
      </c>
    </row>
    <row r="25" spans="1:6" ht="36.75" customHeight="1" x14ac:dyDescent="0.3">
      <c r="A25" s="23" t="s">
        <v>52</v>
      </c>
      <c r="B25" s="23"/>
      <c r="C25" s="23"/>
      <c r="D25" s="23"/>
      <c r="E25" s="23"/>
      <c r="F25" s="23"/>
    </row>
    <row r="27" spans="1:6" ht="56.25" x14ac:dyDescent="0.3">
      <c r="A27" s="6" t="s">
        <v>33</v>
      </c>
      <c r="B27" s="17" t="s">
        <v>3</v>
      </c>
      <c r="C27" s="17"/>
      <c r="D27" s="17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18" t="s">
        <v>57</v>
      </c>
      <c r="C28" s="18"/>
      <c r="D28" s="18"/>
      <c r="E28" s="7" t="s">
        <v>7</v>
      </c>
      <c r="F28" s="14">
        <v>317</v>
      </c>
    </row>
    <row r="32" spans="1:6" ht="24.75" customHeight="1" x14ac:dyDescent="0.3">
      <c r="A32" s="2"/>
      <c r="B32" s="19" t="s">
        <v>21</v>
      </c>
      <c r="C32" s="19"/>
      <c r="D32" s="19"/>
      <c r="E32" s="19"/>
      <c r="F32" s="19"/>
    </row>
    <row r="34" spans="1:7" x14ac:dyDescent="0.3">
      <c r="A34" s="19" t="s">
        <v>10</v>
      </c>
      <c r="B34" s="19"/>
      <c r="E34" s="19" t="s">
        <v>12</v>
      </c>
      <c r="F34" s="19"/>
      <c r="G34" s="19"/>
    </row>
    <row r="35" spans="1:7" ht="20.25" customHeight="1" x14ac:dyDescent="0.3">
      <c r="A35" s="22" t="s">
        <v>23</v>
      </c>
      <c r="B35" s="22"/>
      <c r="E35" s="24" t="s">
        <v>51</v>
      </c>
      <c r="F35" s="24"/>
      <c r="G35" s="24"/>
    </row>
    <row r="36" spans="1:7" ht="20.25" customHeight="1" x14ac:dyDescent="0.3">
      <c r="A36" s="22" t="s">
        <v>24</v>
      </c>
      <c r="B36" s="22"/>
      <c r="E36" s="25" t="s">
        <v>54</v>
      </c>
      <c r="F36" s="25"/>
      <c r="G36" s="25"/>
    </row>
    <row r="37" spans="1:7" ht="20.25" customHeight="1" x14ac:dyDescent="0.3">
      <c r="A37" s="22" t="s">
        <v>49</v>
      </c>
      <c r="B37" s="22"/>
      <c r="E37" s="25" t="s">
        <v>55</v>
      </c>
      <c r="F37" s="25"/>
      <c r="G37" s="25"/>
    </row>
    <row r="38" spans="1:7" s="13" customFormat="1" ht="20.25" customHeight="1" x14ac:dyDescent="0.25">
      <c r="A38" s="27" t="s">
        <v>22</v>
      </c>
      <c r="B38" s="27"/>
      <c r="E38" s="27" t="s">
        <v>22</v>
      </c>
      <c r="F38" s="27"/>
      <c r="G38" s="27"/>
    </row>
    <row r="39" spans="1:7" ht="39" customHeight="1" x14ac:dyDescent="0.3">
      <c r="A39" s="24"/>
      <c r="B39" s="24"/>
      <c r="E39" s="24"/>
      <c r="F39" s="24"/>
      <c r="G39" s="24"/>
    </row>
    <row r="40" spans="1:7" s="13" customFormat="1" ht="15" x14ac:dyDescent="0.25">
      <c r="A40" s="28" t="s">
        <v>13</v>
      </c>
      <c r="B40" s="28"/>
      <c r="E40" s="28" t="s">
        <v>13</v>
      </c>
      <c r="F40" s="28"/>
      <c r="G40" s="28"/>
    </row>
    <row r="41" spans="1:7" ht="33.75" customHeight="1" x14ac:dyDescent="0.3">
      <c r="A41" s="24" t="s">
        <v>62</v>
      </c>
      <c r="B41" s="24"/>
      <c r="E41" s="22" t="s">
        <v>56</v>
      </c>
      <c r="F41" s="22"/>
      <c r="G41" s="22"/>
    </row>
    <row r="42" spans="1:7" s="13" customFormat="1" ht="29.25" customHeight="1" x14ac:dyDescent="0.25">
      <c r="A42" s="27" t="s">
        <v>25</v>
      </c>
      <c r="B42" s="27"/>
      <c r="E42" s="29" t="s">
        <v>25</v>
      </c>
      <c r="F42" s="29"/>
      <c r="G42" s="29"/>
    </row>
    <row r="43" spans="1:7" ht="37.5" customHeight="1" x14ac:dyDescent="0.3">
      <c r="A43" s="19" t="s">
        <v>14</v>
      </c>
      <c r="B43" s="19"/>
      <c r="E43" s="19" t="s">
        <v>14</v>
      </c>
      <c r="F43" s="19"/>
      <c r="G43" s="19"/>
    </row>
    <row r="44" spans="1:7" ht="43.5" customHeight="1" x14ac:dyDescent="0.3"/>
    <row r="45" spans="1:7" ht="21" customHeight="1" x14ac:dyDescent="0.3">
      <c r="A45" s="21" t="s">
        <v>11</v>
      </c>
      <c r="B45" s="21"/>
      <c r="E45" s="19" t="s">
        <v>11</v>
      </c>
      <c r="F45" s="19"/>
      <c r="G45" s="19"/>
    </row>
    <row r="46" spans="1:7" ht="21" customHeight="1" x14ac:dyDescent="0.3">
      <c r="A46" s="22" t="s">
        <v>28</v>
      </c>
      <c r="B46" s="22"/>
      <c r="E46" s="22" t="s">
        <v>30</v>
      </c>
      <c r="F46" s="22"/>
      <c r="G46" s="22"/>
    </row>
    <row r="47" spans="1:7" ht="21" customHeight="1" x14ac:dyDescent="0.3">
      <c r="A47" s="26" t="s">
        <v>29</v>
      </c>
      <c r="B47" s="26"/>
      <c r="E47" s="24" t="s">
        <v>31</v>
      </c>
      <c r="F47" s="24"/>
      <c r="G47" s="24"/>
    </row>
    <row r="48" spans="1:7" ht="21" customHeight="1" x14ac:dyDescent="0.3">
      <c r="A48" s="24"/>
      <c r="B48" s="24"/>
      <c r="E48" s="25" t="s">
        <v>32</v>
      </c>
      <c r="F48" s="25"/>
      <c r="G48" s="25"/>
    </row>
    <row r="49" spans="1:7" s="13" customFormat="1" ht="19.5" customHeight="1" x14ac:dyDescent="0.25">
      <c r="A49" s="27" t="s">
        <v>22</v>
      </c>
      <c r="B49" s="27"/>
      <c r="E49" s="27" t="s">
        <v>22</v>
      </c>
      <c r="F49" s="27"/>
      <c r="G49" s="27"/>
    </row>
    <row r="50" spans="1:7" ht="36.75" customHeight="1" x14ac:dyDescent="0.3">
      <c r="A50" s="22"/>
      <c r="B50" s="22"/>
      <c r="E50" s="22"/>
      <c r="F50" s="22"/>
      <c r="G50" s="22"/>
    </row>
    <row r="51" spans="1:7" s="13" customFormat="1" ht="15" x14ac:dyDescent="0.25">
      <c r="A51" s="30" t="s">
        <v>13</v>
      </c>
      <c r="B51" s="30"/>
      <c r="E51" s="30" t="s">
        <v>13</v>
      </c>
      <c r="F51" s="30"/>
      <c r="G51" s="30"/>
    </row>
    <row r="52" spans="1:7" ht="24" customHeight="1" x14ac:dyDescent="0.3">
      <c r="A52" s="24" t="s">
        <v>26</v>
      </c>
      <c r="B52" s="24"/>
      <c r="E52" s="24" t="s">
        <v>27</v>
      </c>
      <c r="F52" s="24"/>
      <c r="G52" s="24"/>
    </row>
    <row r="53" spans="1:7" s="13" customFormat="1" ht="31.5" customHeight="1" x14ac:dyDescent="0.25">
      <c r="A53" s="27" t="s">
        <v>25</v>
      </c>
      <c r="B53" s="27"/>
      <c r="E53" s="27" t="s">
        <v>25</v>
      </c>
      <c r="F53" s="27"/>
      <c r="G53" s="27"/>
    </row>
    <row r="54" spans="1:7" ht="33" customHeight="1" x14ac:dyDescent="0.3">
      <c r="A54" s="19" t="s">
        <v>14</v>
      </c>
      <c r="B54" s="19"/>
      <c r="E54" s="19" t="s">
        <v>14</v>
      </c>
      <c r="F54" s="19"/>
      <c r="G54" s="19"/>
    </row>
  </sheetData>
  <mergeCells count="62"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A45:B45"/>
    <mergeCell ref="B32:F32"/>
    <mergeCell ref="A37:B37"/>
    <mergeCell ref="B21:F21"/>
    <mergeCell ref="A25:F25"/>
    <mergeCell ref="E45:G45"/>
    <mergeCell ref="A35:B35"/>
    <mergeCell ref="A36:B36"/>
    <mergeCell ref="E34:G34"/>
    <mergeCell ref="E35:G35"/>
    <mergeCell ref="E36:G36"/>
    <mergeCell ref="A34:B34"/>
    <mergeCell ref="E37:G37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8" zoomScale="90" zoomScaleNormal="100" zoomScaleSheetLayoutView="90" workbookViewId="0">
      <selection activeCell="N23" sqref="N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5" t="s">
        <v>50</v>
      </c>
      <c r="E1" s="15"/>
      <c r="F1" s="15"/>
    </row>
    <row r="2" spans="2:6" x14ac:dyDescent="0.3">
      <c r="D2" s="15" t="str">
        <f>'Приложение 1'!E2</f>
        <v xml:space="preserve">к  Дополнительному соглашению </v>
      </c>
      <c r="E2" s="15"/>
      <c r="F2" s="15"/>
    </row>
    <row r="3" spans="2:6" x14ac:dyDescent="0.3">
      <c r="D3" s="15" t="str">
        <f>'Приложение 1'!E3</f>
        <v>от "30" октября 2023 года № 1</v>
      </c>
      <c r="E3" s="15"/>
      <c r="F3" s="15"/>
    </row>
    <row r="4" spans="2:6" x14ac:dyDescent="0.3">
      <c r="D4" s="15" t="s">
        <v>36</v>
      </c>
      <c r="E4" s="15"/>
      <c r="F4" s="15"/>
    </row>
    <row r="5" spans="2:6" x14ac:dyDescent="0.3">
      <c r="D5" s="15" t="s">
        <v>0</v>
      </c>
      <c r="E5" s="15"/>
      <c r="F5" s="15"/>
    </row>
    <row r="6" spans="2:6" x14ac:dyDescent="0.3">
      <c r="D6" s="15" t="s">
        <v>1</v>
      </c>
      <c r="E6" s="15"/>
      <c r="F6" s="15"/>
    </row>
    <row r="7" spans="2:6" x14ac:dyDescent="0.3">
      <c r="D7" s="15" t="str">
        <f>'Приложение 1'!E7</f>
        <v>страхованию от 30.12.2022г.  № 16</v>
      </c>
      <c r="E7" s="15"/>
      <c r="F7" s="15"/>
    </row>
    <row r="9" spans="2:6" x14ac:dyDescent="0.3">
      <c r="B9" s="19" t="s">
        <v>48</v>
      </c>
      <c r="C9" s="19"/>
      <c r="D9" s="19"/>
      <c r="E9" s="19"/>
      <c r="F9" s="2"/>
    </row>
    <row r="10" spans="2:6" x14ac:dyDescent="0.3">
      <c r="B10" s="19" t="s">
        <v>58</v>
      </c>
      <c r="C10" s="19"/>
      <c r="D10" s="19"/>
      <c r="E10" s="19"/>
      <c r="F10" s="5"/>
    </row>
    <row r="11" spans="2:6" s="13" customFormat="1" ht="15" x14ac:dyDescent="0.25">
      <c r="B11" s="16" t="s">
        <v>37</v>
      </c>
      <c r="C11" s="16"/>
      <c r="D11" s="16"/>
      <c r="E11" s="16"/>
      <c r="F11" s="12"/>
    </row>
    <row r="12" spans="2:6" s="13" customFormat="1" ht="15" x14ac:dyDescent="0.25">
      <c r="B12" s="16" t="s">
        <v>44</v>
      </c>
      <c r="C12" s="16"/>
      <c r="D12" s="16"/>
      <c r="E12" s="16"/>
      <c r="F12" s="12"/>
    </row>
    <row r="13" spans="2:6" s="13" customFormat="1" ht="15" x14ac:dyDescent="0.25">
      <c r="B13" s="16" t="s">
        <v>45</v>
      </c>
      <c r="C13" s="16"/>
      <c r="D13" s="16"/>
      <c r="E13" s="16"/>
      <c r="F13" s="12"/>
    </row>
    <row r="14" spans="2:6" s="13" customFormat="1" ht="15" x14ac:dyDescent="0.25">
      <c r="B14" s="16" t="s">
        <v>46</v>
      </c>
      <c r="C14" s="16"/>
      <c r="D14" s="16"/>
      <c r="E14" s="16"/>
      <c r="F14" s="12"/>
    </row>
    <row r="15" spans="2:6" s="13" customFormat="1" ht="15" x14ac:dyDescent="0.25">
      <c r="B15" s="16" t="s">
        <v>47</v>
      </c>
      <c r="C15" s="16"/>
      <c r="D15" s="16"/>
      <c r="E15" s="16"/>
      <c r="F15" s="12"/>
    </row>
    <row r="16" spans="2:6" x14ac:dyDescent="0.3">
      <c r="B16" s="16"/>
      <c r="C16" s="16"/>
      <c r="D16" s="16"/>
      <c r="E16" s="16"/>
      <c r="F16" s="11"/>
    </row>
    <row r="17" spans="1:6" ht="23.25" customHeight="1" x14ac:dyDescent="0.3">
      <c r="A17" s="2"/>
      <c r="B17" s="31" t="str">
        <f>'Приложение 1'!$B$18</f>
        <v>Общество с ограниченной ответственностью "ЮНИЛАБ-ХАБАРОВСК"</v>
      </c>
      <c r="C17" s="31"/>
      <c r="D17" s="31"/>
      <c r="E17" s="31"/>
      <c r="F17" s="5"/>
    </row>
    <row r="18" spans="1:6" s="13" customFormat="1" ht="15" x14ac:dyDescent="0.25">
      <c r="B18" s="28" t="s">
        <v>42</v>
      </c>
      <c r="C18" s="28"/>
      <c r="D18" s="28"/>
      <c r="E18" s="28"/>
      <c r="F18" s="12"/>
    </row>
    <row r="19" spans="1:6" s="13" customFormat="1" ht="15" x14ac:dyDescent="0.25">
      <c r="B19" s="16" t="s">
        <v>2</v>
      </c>
      <c r="C19" s="16"/>
      <c r="D19" s="16"/>
      <c r="E19" s="16"/>
      <c r="F19" s="12"/>
    </row>
    <row r="20" spans="1:6" s="13" customFormat="1" ht="15" x14ac:dyDescent="0.25">
      <c r="B20" s="16" t="s">
        <v>43</v>
      </c>
      <c r="C20" s="16"/>
      <c r="D20" s="16"/>
      <c r="E20" s="16"/>
      <c r="F20" s="12"/>
    </row>
    <row r="21" spans="1:6" x14ac:dyDescent="0.3">
      <c r="B21" s="19"/>
      <c r="C21" s="19"/>
      <c r="D21" s="19"/>
      <c r="E21" s="19"/>
      <c r="F21" s="5"/>
    </row>
    <row r="23" spans="1:6" x14ac:dyDescent="0.3">
      <c r="A23" s="1" t="s">
        <v>15</v>
      </c>
    </row>
    <row r="25" spans="1:6" x14ac:dyDescent="0.3">
      <c r="F25" s="1" t="s">
        <v>35</v>
      </c>
    </row>
    <row r="26" spans="1:6" ht="56.25" x14ac:dyDescent="0.3">
      <c r="A26" s="3" t="s">
        <v>33</v>
      </c>
      <c r="B26" s="17" t="s">
        <v>16</v>
      </c>
      <c r="C26" s="17"/>
      <c r="D26" s="17"/>
      <c r="E26" s="10" t="s">
        <v>17</v>
      </c>
      <c r="F26" s="8"/>
    </row>
    <row r="27" spans="1:6" ht="59.25" customHeight="1" x14ac:dyDescent="0.3">
      <c r="A27" s="4" t="s">
        <v>6</v>
      </c>
      <c r="B27" s="18" t="s">
        <v>34</v>
      </c>
      <c r="C27" s="18"/>
      <c r="D27" s="18"/>
      <c r="E27" s="14">
        <f>E28</f>
        <v>521550</v>
      </c>
    </row>
    <row r="28" spans="1:6" x14ac:dyDescent="0.3">
      <c r="A28" s="3" t="s">
        <v>8</v>
      </c>
      <c r="B28" s="18" t="s">
        <v>18</v>
      </c>
      <c r="C28" s="18"/>
      <c r="D28" s="18"/>
      <c r="E28" s="14">
        <v>521550</v>
      </c>
    </row>
    <row r="29" spans="1:6" ht="30" customHeight="1" x14ac:dyDescent="0.3">
      <c r="A29" s="4"/>
      <c r="B29" s="18" t="s">
        <v>9</v>
      </c>
      <c r="C29" s="18"/>
      <c r="D29" s="18"/>
      <c r="E29" s="14">
        <f>E28</f>
        <v>521550</v>
      </c>
    </row>
    <row r="31" spans="1:6" hidden="1" x14ac:dyDescent="0.3"/>
    <row r="33" spans="1:6" x14ac:dyDescent="0.3">
      <c r="A33" s="2"/>
      <c r="B33" s="19" t="s">
        <v>21</v>
      </c>
      <c r="C33" s="19"/>
      <c r="D33" s="19"/>
      <c r="E33" s="19"/>
      <c r="F33" s="2"/>
    </row>
    <row r="35" spans="1:6" x14ac:dyDescent="0.3">
      <c r="A35" s="19" t="s">
        <v>10</v>
      </c>
      <c r="B35" s="19"/>
      <c r="D35" s="19" t="s">
        <v>12</v>
      </c>
      <c r="E35" s="19"/>
      <c r="F35" s="19"/>
    </row>
    <row r="36" spans="1:6" x14ac:dyDescent="0.3">
      <c r="A36" s="22" t="s">
        <v>23</v>
      </c>
      <c r="B36" s="22"/>
      <c r="D36" s="22" t="str">
        <f>'Приложение 1'!E35</f>
        <v xml:space="preserve">Общество с ограниченной </v>
      </c>
      <c r="E36" s="22"/>
      <c r="F36" s="22"/>
    </row>
    <row r="37" spans="1:6" x14ac:dyDescent="0.3">
      <c r="A37" s="25" t="s">
        <v>24</v>
      </c>
      <c r="B37" s="25"/>
      <c r="D37" s="22" t="str">
        <f>'Приложение 1'!E36</f>
        <v xml:space="preserve"> ответственностью</v>
      </c>
      <c r="E37" s="22"/>
      <c r="F37" s="22"/>
    </row>
    <row r="38" spans="1:6" x14ac:dyDescent="0.3">
      <c r="A38" s="25" t="s">
        <v>49</v>
      </c>
      <c r="B38" s="25"/>
      <c r="D38" s="22" t="str">
        <f>'Приложение 1'!E37</f>
        <v xml:space="preserve"> "ЮНИЛАБ-ХАБАРОВСК"</v>
      </c>
      <c r="E38" s="22"/>
      <c r="F38" s="22"/>
    </row>
    <row r="39" spans="1:6" s="13" customFormat="1" ht="14.25" customHeight="1" x14ac:dyDescent="0.25">
      <c r="A39" s="27" t="s">
        <v>22</v>
      </c>
      <c r="B39" s="27"/>
      <c r="D39" s="27" t="s">
        <v>22</v>
      </c>
      <c r="E39" s="27"/>
      <c r="F39" s="27"/>
    </row>
    <row r="40" spans="1:6" ht="29.25" customHeight="1" x14ac:dyDescent="0.3">
      <c r="A40" s="24"/>
      <c r="B40" s="24"/>
      <c r="D40" s="24"/>
      <c r="E40" s="24"/>
      <c r="F40" s="24"/>
    </row>
    <row r="41" spans="1:6" s="13" customFormat="1" ht="15" x14ac:dyDescent="0.25">
      <c r="A41" s="28" t="s">
        <v>13</v>
      </c>
      <c r="B41" s="28"/>
      <c r="D41" s="28" t="s">
        <v>13</v>
      </c>
      <c r="E41" s="28"/>
      <c r="F41" s="28"/>
    </row>
    <row r="42" spans="1:6" ht="28.5" customHeight="1" x14ac:dyDescent="0.3">
      <c r="A42" s="24" t="str">
        <f>'Приложение 1'!A41</f>
        <v>О.И. Казанцева, и.о. директора</v>
      </c>
      <c r="B42" s="24"/>
      <c r="D42" s="22" t="str">
        <f>'Приложение 1'!E41</f>
        <v>А.А. Ковтун, генеральный директор</v>
      </c>
      <c r="E42" s="22"/>
      <c r="F42" s="22"/>
    </row>
    <row r="43" spans="1:6" s="13" customFormat="1" ht="28.5" customHeight="1" x14ac:dyDescent="0.25">
      <c r="A43" s="27" t="s">
        <v>25</v>
      </c>
      <c r="B43" s="27"/>
      <c r="D43" s="29" t="s">
        <v>25</v>
      </c>
      <c r="E43" s="29"/>
      <c r="F43" s="29"/>
    </row>
    <row r="44" spans="1:6" ht="27.75" customHeight="1" x14ac:dyDescent="0.3">
      <c r="A44" s="19" t="s">
        <v>14</v>
      </c>
      <c r="B44" s="19"/>
      <c r="D44" s="19" t="s">
        <v>14</v>
      </c>
      <c r="E44" s="19"/>
      <c r="F44" s="19"/>
    </row>
    <row r="45" spans="1:6" ht="19.5" customHeight="1" x14ac:dyDescent="0.3"/>
    <row r="46" spans="1:6" ht="25.5" customHeight="1" x14ac:dyDescent="0.3">
      <c r="A46" s="21" t="s">
        <v>11</v>
      </c>
      <c r="B46" s="21"/>
      <c r="D46" s="32" t="s">
        <v>11</v>
      </c>
      <c r="E46" s="32"/>
      <c r="F46" s="32"/>
    </row>
    <row r="47" spans="1:6" ht="19.5" customHeight="1" x14ac:dyDescent="0.3">
      <c r="A47" s="22" t="s">
        <v>28</v>
      </c>
      <c r="B47" s="22"/>
      <c r="D47" s="22" t="s">
        <v>30</v>
      </c>
      <c r="E47" s="22"/>
      <c r="F47" s="22"/>
    </row>
    <row r="48" spans="1:6" ht="19.5" customHeight="1" x14ac:dyDescent="0.3">
      <c r="A48" s="26" t="s">
        <v>29</v>
      </c>
      <c r="B48" s="26"/>
      <c r="D48" s="24" t="s">
        <v>31</v>
      </c>
      <c r="E48" s="24"/>
      <c r="F48" s="24"/>
    </row>
    <row r="49" spans="1:6" ht="19.5" customHeight="1" x14ac:dyDescent="0.3">
      <c r="A49" s="24"/>
      <c r="B49" s="24"/>
      <c r="D49" s="25" t="s">
        <v>32</v>
      </c>
      <c r="E49" s="25"/>
      <c r="F49" s="25"/>
    </row>
    <row r="50" spans="1:6" s="13" customFormat="1" ht="19.5" customHeight="1" x14ac:dyDescent="0.25">
      <c r="A50" s="27" t="s">
        <v>22</v>
      </c>
      <c r="B50" s="27"/>
      <c r="D50" s="27" t="s">
        <v>22</v>
      </c>
      <c r="E50" s="27"/>
      <c r="F50" s="27"/>
    </row>
    <row r="51" spans="1:6" ht="28.5" customHeight="1" x14ac:dyDescent="0.3">
      <c r="A51" s="22"/>
      <c r="B51" s="22"/>
      <c r="D51" s="22"/>
      <c r="E51" s="22"/>
      <c r="F51" s="22"/>
    </row>
    <row r="52" spans="1:6" x14ac:dyDescent="0.3">
      <c r="A52" s="30" t="s">
        <v>13</v>
      </c>
      <c r="B52" s="30"/>
      <c r="C52" s="13"/>
      <c r="D52" s="30" t="s">
        <v>13</v>
      </c>
      <c r="E52" s="30"/>
      <c r="F52" s="30"/>
    </row>
    <row r="53" spans="1:6" x14ac:dyDescent="0.3">
      <c r="A53" s="24" t="s">
        <v>26</v>
      </c>
      <c r="B53" s="24"/>
      <c r="D53" s="24" t="s">
        <v>27</v>
      </c>
      <c r="E53" s="24"/>
      <c r="F53" s="24"/>
    </row>
    <row r="54" spans="1:6" s="13" customFormat="1" ht="30" customHeight="1" x14ac:dyDescent="0.25">
      <c r="A54" s="27" t="s">
        <v>25</v>
      </c>
      <c r="B54" s="27"/>
      <c r="D54" s="27" t="s">
        <v>25</v>
      </c>
      <c r="E54" s="27"/>
      <c r="F54" s="27"/>
    </row>
    <row r="55" spans="1:6" ht="36.75" customHeight="1" x14ac:dyDescent="0.3">
      <c r="A55" s="19" t="s">
        <v>14</v>
      </c>
      <c r="B55" s="19"/>
      <c r="D55" s="19" t="s">
        <v>14</v>
      </c>
      <c r="E55" s="19"/>
      <c r="F55" s="19"/>
    </row>
  </sheetData>
  <mergeCells count="65"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2023-10-30T23:51:45Z</dcterms:modified>
</cp:coreProperties>
</file>