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3" i="2"/>
  <c r="D2" i="2"/>
  <c r="E28" i="2" l="1"/>
  <c r="E27" i="2" s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<sst xmlns="http://schemas.openxmlformats.org/spreadsheetml/2006/main" count="123" uniqueCount="65">
  <si>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</si>
  <si>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</si>
  <si>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</si>
  <si>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</si>
  <si>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</si>
  <si>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</si>
  <si>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</si>
  <si>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</si>
  <si>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</si>
  <si>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</si>
  <si>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</si>
  <si>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</si>
  <si>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</si>
  <si>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</si>
  <si>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</si>
  <si>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</si>
  <si>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</si>
  <si>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</si>
  <si>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</si>
  <si>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</si>
  <si>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</si>
  <si>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</si>
  <si>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</si>
  <si>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</si>
  <si>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</si>
  <si>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</si>
  <si>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</si>
  <si>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</si>
  <si>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</si>
  <si>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</si>
  <si>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</si>
  <si>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</si>
  <si>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</si>
  <si>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</si>
  <si>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</si>
  <si>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</si>
  <si>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</si>
  <si>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</si>
  <si>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</si>
  <si>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</si>
  <si>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</si>
  <si>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</si>
  <si>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</si>
  <si>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</si>
  <si>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</si>
  <si>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</si>
  <si>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</si>
  <si>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</si>
  <si>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</si>
  <si>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</si>
  <si>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</si>
  <si>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</si>
  <si>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</si>
  <si>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</si>
  <si>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</si>
  <si>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</si>
  <si>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О.Ю. Федоров, генеральный директор</t>
  </si>
  <si>
    <t>Общество с ограниченной ответственностью "Вита"</t>
  </si>
  <si>
    <t xml:space="preserve">Общество с ограниченной </t>
  </si>
  <si>
    <t>ответственностью "Вита"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</si>
  <si>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</si>
  <si>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А.Д. Щербакова, директор</t>
  </si>
  <si>
    <t>страхованию от 30.12.2022г.  № 7</t>
  </si>
  <si>
    <t xml:space="preserve">к  Дополнительному соглашению </t>
  </si>
  <si>
    <t>от "23" июня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</si>
</sst>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80" zoomScaleNormal="100" zoomScaleSheetLayoutView="80" workbookViewId="0">
      <selection activeCell="N47" sqref="N4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7" t="s">
        <v>22</v>
      </c>
      <c r="F1" s="27"/>
      <c r="G1" s="27"/>
    </row>
    <row r="2" spans="2:7" x14ac:dyDescent="0.3">
      <c r="E2" s="27" t="s">
        <v>63</v>
      </c>
      <c r="F2" s="27"/>
      <c r="G2" s="27"/>
    </row>
    <row r="3" spans="2:7" x14ac:dyDescent="0.3">
      <c r="E3" s="27" t="s">
        <v>64</v>
      </c>
      <c r="F3" s="27"/>
      <c r="G3" s="27"/>
    </row>
    <row r="4" spans="2:7" x14ac:dyDescent="0.3">
      <c r="E4" s="27" t="s">
        <v>39</v>
      </c>
      <c r="F4" s="27"/>
      <c r="G4" s="27"/>
    </row>
    <row r="5" spans="2:7" x14ac:dyDescent="0.3">
      <c r="E5" s="27" t="s">
        <v>0</v>
      </c>
      <c r="F5" s="27"/>
      <c r="G5" s="27"/>
    </row>
    <row r="6" spans="2:7" x14ac:dyDescent="0.3">
      <c r="E6" s="27" t="s">
        <v>1</v>
      </c>
      <c r="F6" s="27"/>
      <c r="G6" s="27"/>
    </row>
    <row r="7" spans="2:7" x14ac:dyDescent="0.3">
      <c r="E7" s="27" t="s">
        <v>62</v>
      </c>
      <c r="F7" s="27"/>
      <c r="G7" s="27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60</v>
      </c>
      <c r="C11" s="17"/>
      <c r="D11" s="17"/>
      <c r="E11" s="17"/>
      <c r="F11" s="17"/>
    </row>
    <row r="12" spans="2:7" s="12" customFormat="1" ht="15" x14ac:dyDescent="0.25">
      <c r="B12" s="29" t="s">
        <v>40</v>
      </c>
      <c r="C12" s="29"/>
      <c r="D12" s="29"/>
      <c r="E12" s="29"/>
      <c r="F12" s="29"/>
    </row>
    <row r="13" spans="2:7" s="12" customFormat="1" ht="15" x14ac:dyDescent="0.25">
      <c r="B13" s="29" t="s">
        <v>41</v>
      </c>
      <c r="C13" s="29"/>
      <c r="D13" s="29"/>
      <c r="E13" s="29"/>
      <c r="F13" s="29"/>
    </row>
    <row r="14" spans="2:7" s="12" customFormat="1" ht="15" x14ac:dyDescent="0.25">
      <c r="B14" s="29" t="s">
        <v>42</v>
      </c>
      <c r="C14" s="29"/>
      <c r="D14" s="29"/>
      <c r="E14" s="29"/>
      <c r="F14" s="29"/>
    </row>
    <row r="15" spans="2:7" s="12" customFormat="1" ht="15" x14ac:dyDescent="0.25">
      <c r="B15" s="29" t="s">
        <v>43</v>
      </c>
      <c r="C15" s="29"/>
      <c r="D15" s="29"/>
      <c r="E15" s="29"/>
      <c r="F15" s="29"/>
    </row>
    <row r="16" spans="2:7" s="12" customFormat="1" ht="15" x14ac:dyDescent="0.25">
      <c r="B16" s="29" t="s">
        <v>44</v>
      </c>
      <c r="C16" s="29"/>
      <c r="D16" s="29"/>
      <c r="E16" s="29"/>
      <c r="F16" s="29"/>
    </row>
    <row r="17" spans="1:6" x14ac:dyDescent="0.3">
      <c r="B17" s="11"/>
      <c r="C17" s="11"/>
      <c r="D17" s="11"/>
      <c r="E17" s="11"/>
      <c r="F17" s="11"/>
    </row>
    <row r="18" spans="1:6" ht="24" customHeight="1" x14ac:dyDescent="0.3">
      <c r="A18" s="2"/>
      <c r="B18" s="31" t="s">
        <v>57</v>
      </c>
      <c r="C18" s="31"/>
      <c r="D18" s="31"/>
      <c r="E18" s="31"/>
      <c r="F18" s="31"/>
    </row>
    <row r="19" spans="1:6" s="12" customFormat="1" ht="14.25" customHeight="1" x14ac:dyDescent="0.25">
      <c r="B19" s="29" t="s">
        <v>45</v>
      </c>
      <c r="C19" s="29"/>
      <c r="D19" s="29"/>
      <c r="E19" s="29"/>
      <c r="F19" s="29"/>
    </row>
    <row r="20" spans="1:6" s="12" customFormat="1" ht="14.25" customHeight="1" x14ac:dyDescent="0.25">
      <c r="B20" s="29" t="s">
        <v>2</v>
      </c>
      <c r="C20" s="29"/>
      <c r="D20" s="29"/>
      <c r="E20" s="29"/>
      <c r="F20" s="29"/>
    </row>
    <row r="21" spans="1:6" s="12" customFormat="1" ht="14.25" customHeight="1" x14ac:dyDescent="0.25">
      <c r="B21" s="29" t="s">
        <v>46</v>
      </c>
      <c r="C21" s="29"/>
      <c r="D21" s="29"/>
      <c r="E21" s="29"/>
      <c r="F21" s="29"/>
    </row>
    <row r="23" spans="1:6" x14ac:dyDescent="0.3">
      <c r="A23" s="1" t="s">
        <v>23</v>
      </c>
    </row>
    <row r="25" spans="1:6" ht="36.75" customHeight="1" x14ac:dyDescent="0.3">
      <c r="A25" s="30" t="s">
        <v>54</v>
      </c>
      <c r="B25" s="30"/>
      <c r="C25" s="30"/>
      <c r="D25" s="30"/>
      <c r="E25" s="30"/>
      <c r="F25" s="30"/>
    </row>
    <row r="27" spans="1:6" ht="56.25" x14ac:dyDescent="0.3">
      <c r="A27" s="6" t="s">
        <v>36</v>
      </c>
      <c r="B27" s="28" t="s">
        <v>3</v>
      </c>
      <c r="C27" s="28"/>
      <c r="D27" s="28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450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v>240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910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58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59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61</v>
      </c>
      <c r="B43" s="19"/>
      <c r="E43" s="21" t="s">
        <v>56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34.5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6.7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28.5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2:G2"/>
    <mergeCell ref="E3:G3"/>
    <mergeCell ref="E1:G1"/>
    <mergeCell ref="E4:G4"/>
    <mergeCell ref="E5:G5"/>
    <mergeCell ref="E6:G6"/>
    <mergeCell ref="E7:G7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27" zoomScale="90" zoomScaleNormal="100" zoomScaleSheetLayoutView="90" workbookViewId="0">
      <selection activeCell="D61" sqref="D6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27" t="s">
        <v>53</v>
      </c>
      <c r="E1" s="27"/>
      <c r="F1" s="27"/>
    </row>
    <row r="2" spans="2:6" x14ac:dyDescent="0.3">
      <c r="D2" s="27" t="str">
        <f>'Приложение 1'!E2</f>
        <v xml:space="preserve">к  Дополнительному соглашению </v>
      </c>
      <c r="E2" s="27"/>
      <c r="F2" s="27"/>
    </row>
    <row r="3" spans="2:6" x14ac:dyDescent="0.3">
      <c r="D3" s="27" t="str">
        <f>'Приложение 1'!E3</f>
        <v>от "23" июня 2023 года № 1</v>
      </c>
      <c r="E3" s="27"/>
      <c r="F3" s="27"/>
    </row>
    <row r="4" spans="2:6" x14ac:dyDescent="0.3">
      <c r="D4" s="27" t="s">
        <v>39</v>
      </c>
      <c r="E4" s="27"/>
      <c r="F4" s="27"/>
    </row>
    <row r="5" spans="2:6" x14ac:dyDescent="0.3">
      <c r="D5" s="27" t="s">
        <v>0</v>
      </c>
      <c r="E5" s="27"/>
      <c r="F5" s="27"/>
    </row>
    <row r="6" spans="2:6" x14ac:dyDescent="0.3">
      <c r="D6" s="27" t="s">
        <v>1</v>
      </c>
      <c r="E6" s="27"/>
      <c r="F6" s="27"/>
    </row>
    <row r="7" spans="2:6" x14ac:dyDescent="0.3">
      <c r="D7" s="27" t="str">
        <f>'Приложение 1'!E7</f>
        <v>страхованию от 30.12.2022г.  № 7</v>
      </c>
      <c r="E7" s="27"/>
      <c r="F7" s="27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60</v>
      </c>
      <c r="C10" s="17"/>
      <c r="D10" s="17"/>
      <c r="E10" s="17"/>
      <c r="F10" s="5"/>
    </row>
    <row r="11" spans="2:6" s="12" customFormat="1" ht="15" x14ac:dyDescent="0.25">
      <c r="B11" s="29" t="s">
        <v>40</v>
      </c>
      <c r="C11" s="29"/>
      <c r="D11" s="29"/>
      <c r="E11" s="29"/>
      <c r="F11" s="11"/>
    </row>
    <row r="12" spans="2:6" s="12" customFormat="1" ht="15" x14ac:dyDescent="0.25">
      <c r="B12" s="29" t="s">
        <v>47</v>
      </c>
      <c r="C12" s="29"/>
      <c r="D12" s="29"/>
      <c r="E12" s="29"/>
      <c r="F12" s="11"/>
    </row>
    <row r="13" spans="2:6" s="12" customFormat="1" ht="15" x14ac:dyDescent="0.25">
      <c r="B13" s="29" t="s">
        <v>48</v>
      </c>
      <c r="C13" s="29"/>
      <c r="D13" s="29"/>
      <c r="E13" s="29"/>
      <c r="F13" s="11"/>
    </row>
    <row r="14" spans="2:6" s="12" customFormat="1" ht="15" x14ac:dyDescent="0.25">
      <c r="B14" s="29" t="s">
        <v>49</v>
      </c>
      <c r="C14" s="29"/>
      <c r="D14" s="29"/>
      <c r="E14" s="29"/>
      <c r="F14" s="11"/>
    </row>
    <row r="15" spans="2:6" s="12" customFormat="1" ht="15" x14ac:dyDescent="0.25">
      <c r="B15" s="29" t="s">
        <v>50</v>
      </c>
      <c r="C15" s="29"/>
      <c r="D15" s="29"/>
      <c r="E15" s="29"/>
      <c r="F15" s="11"/>
    </row>
    <row r="16" spans="2:6" ht="12" customHeight="1" x14ac:dyDescent="0.3">
      <c r="B16" s="29"/>
      <c r="C16" s="29"/>
      <c r="D16" s="29"/>
      <c r="E16" s="29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"Вита"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9" t="s">
        <v>2</v>
      </c>
      <c r="C19" s="29"/>
      <c r="D19" s="29"/>
      <c r="E19" s="29"/>
      <c r="F19" s="11"/>
    </row>
    <row r="20" spans="1:6" s="12" customFormat="1" ht="15" x14ac:dyDescent="0.25">
      <c r="B20" s="29" t="s">
        <v>46</v>
      </c>
      <c r="C20" s="29"/>
      <c r="D20" s="29"/>
      <c r="E20" s="29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8" t="s">
        <v>19</v>
      </c>
      <c r="C26" s="28"/>
      <c r="D26" s="28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6175920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E29</f>
        <v>6175920</v>
      </c>
    </row>
    <row r="29" spans="1:6" ht="27" customHeight="1" x14ac:dyDescent="0.3">
      <c r="A29" s="4"/>
      <c r="B29" s="25" t="s">
        <v>12</v>
      </c>
      <c r="C29" s="25"/>
      <c r="D29" s="25"/>
      <c r="E29" s="14">
        <f>4833970+1341950</f>
        <v>6175920</v>
      </c>
    </row>
    <row r="31" spans="1:6" ht="12.75" customHeight="1" x14ac:dyDescent="0.3"/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21" t="str">
        <f>'Приложение 1'!E37</f>
        <v xml:space="preserve">Общество с ограниченной </v>
      </c>
      <c r="E36" s="21"/>
      <c r="F36" s="21"/>
    </row>
    <row r="37" spans="1:6" x14ac:dyDescent="0.3">
      <c r="A37" s="18" t="s">
        <v>27</v>
      </c>
      <c r="B37" s="18"/>
      <c r="D37" s="21" t="str">
        <f>'Приложение 1'!E38</f>
        <v>ответственностью "Вита"</v>
      </c>
      <c r="E37" s="21"/>
      <c r="F37" s="21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Щербакова, директор</v>
      </c>
      <c r="B42" s="19"/>
      <c r="D42" s="21" t="str">
        <f>'Приложение 1'!E43</f>
        <v>О.Ю. Федоров, генеральный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27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27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B21:E21"/>
    <mergeCell ref="D2:F2"/>
    <mergeCell ref="D3:F3"/>
    <mergeCell ref="B27:D27"/>
    <mergeCell ref="B28:D28"/>
    <mergeCell ref="B16:E16"/>
    <mergeCell ref="D40:F40"/>
    <mergeCell ref="A38:B38"/>
    <mergeCell ref="D38:F38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33:E33"/>
    <mergeCell ref="A42:B42"/>
    <mergeCell ref="D42:F42"/>
    <mergeCell ref="A43:B43"/>
    <mergeCell ref="D43:F43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2023-06-27T00:54:03Z</dcterms:modified>
</cp:coreProperties>
</file>