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0" windowWidth="20370" windowHeight="11220" firstSheet="1" activeTab="5"/>
  </bookViews>
  <sheets>
    <sheet name="Компьютерная томография" sheetId="139" r:id="rId1"/>
    <sheet name="Магнитно-резонансная томография" sheetId="140" r:id="rId2"/>
    <sheet name="УЗИ ССС" sheetId="141" r:id="rId3"/>
    <sheet name="Эндоскопические иссл." sheetId="142" r:id="rId4"/>
    <sheet name="Молекулярно-генетические исслед" sheetId="143" r:id="rId5"/>
    <sheet name="Гистологические исслед." sheetId="144" r:id="rId6"/>
    <sheet name="Клинико-диагност.исследования" sheetId="145" r:id="rId7"/>
    <sheet name="УЗИ" sheetId="146" r:id="rId8"/>
  </sheets>
  <definedNames>
    <definedName name="_xlnm.Print_Area" localSheetId="6">'Клинико-диагност.исследования'!$A$1:$C$30</definedName>
    <definedName name="_xlnm.Print_Area" localSheetId="0">'Компьютерная томография'!$A$1:$J$10</definedName>
    <definedName name="_xlnm.Print_Area" localSheetId="7">УЗИ!$A$1:$C$35</definedName>
  </definedNames>
  <calcPr calcId="145621"/>
</workbook>
</file>

<file path=xl/calcChain.xml><?xml version="1.0" encoding="utf-8"?>
<calcChain xmlns="http://schemas.openxmlformats.org/spreadsheetml/2006/main">
  <c r="C19" i="146" l="1"/>
  <c r="C9" i="146" l="1"/>
  <c r="C30" i="145"/>
  <c r="F7" i="142"/>
  <c r="F6" i="142"/>
  <c r="F8" i="142"/>
  <c r="F9" i="142"/>
  <c r="F10" i="142"/>
  <c r="F11" i="142"/>
  <c r="F12" i="142"/>
  <c r="F13" i="142"/>
  <c r="F14" i="142"/>
  <c r="F15" i="142"/>
  <c r="F5" i="142"/>
  <c r="G16" i="142"/>
  <c r="H16" i="142"/>
  <c r="I16" i="142"/>
  <c r="J16" i="142"/>
  <c r="K16" i="142"/>
  <c r="J14" i="141"/>
  <c r="G14" i="141"/>
  <c r="F12" i="141"/>
  <c r="F6" i="141"/>
  <c r="F7" i="141"/>
  <c r="F8" i="141"/>
  <c r="F9" i="141"/>
  <c r="F10" i="141"/>
  <c r="F11" i="141"/>
  <c r="F13" i="141"/>
  <c r="F5" i="141"/>
  <c r="G7" i="144" l="1"/>
  <c r="E7" i="144"/>
  <c r="F7" i="144"/>
  <c r="S6" i="143"/>
  <c r="G6" i="143"/>
  <c r="H6" i="143"/>
  <c r="I6" i="143"/>
  <c r="J6" i="143"/>
  <c r="K6" i="143"/>
  <c r="L6" i="143"/>
  <c r="M6" i="143"/>
  <c r="N6" i="143"/>
  <c r="O6" i="143"/>
  <c r="P6" i="143"/>
  <c r="Q6" i="143"/>
  <c r="R6" i="143"/>
  <c r="D6" i="143"/>
  <c r="F6" i="143"/>
  <c r="D16" i="142"/>
  <c r="F16" i="142"/>
  <c r="I14" i="141"/>
  <c r="H14" i="141"/>
  <c r="K14" i="141"/>
  <c r="D14" i="141"/>
  <c r="F14" i="141"/>
  <c r="G12" i="140"/>
  <c r="H12" i="140"/>
  <c r="F12" i="140"/>
  <c r="I8" i="139"/>
  <c r="G8" i="139"/>
  <c r="H8" i="139"/>
  <c r="F8" i="139"/>
  <c r="C8" i="139" l="1"/>
  <c r="B8" i="139"/>
  <c r="C14" i="141"/>
  <c r="B14" i="141"/>
  <c r="E5" i="141"/>
  <c r="E14" i="141" s="1"/>
  <c r="C7" i="144" l="1"/>
  <c r="B7" i="144"/>
  <c r="D5" i="144"/>
  <c r="F5" i="144" s="1"/>
  <c r="C6" i="143"/>
  <c r="B6" i="143"/>
  <c r="E5" i="143"/>
  <c r="E6" i="143" s="1"/>
  <c r="C16" i="142"/>
  <c r="B16" i="142"/>
  <c r="E5" i="142"/>
  <c r="E16" i="142" s="1"/>
  <c r="D12" i="140"/>
  <c r="C12" i="140"/>
  <c r="B12" i="140"/>
  <c r="D7" i="144" l="1"/>
  <c r="E9" i="140"/>
  <c r="E12" i="140" s="1"/>
  <c r="D6" i="139"/>
  <c r="E5" i="139" l="1"/>
  <c r="E6" i="139" s="1"/>
</calcChain>
</file>

<file path=xl/sharedStrings.xml><?xml version="1.0" encoding="utf-8"?>
<sst xmlns="http://schemas.openxmlformats.org/spreadsheetml/2006/main" count="159" uniqueCount="96">
  <si>
    <t>нормативы</t>
  </si>
  <si>
    <t>отклонение плана от норматива</t>
  </si>
  <si>
    <t>Итого :</t>
  </si>
  <si>
    <t>Компьютерная томография</t>
  </si>
  <si>
    <t>количество исследований утвержд. на  текущий год</t>
  </si>
  <si>
    <t>норматив исследований на 1000 застрахованных лиц</t>
  </si>
  <si>
    <t>исследования абсол.</t>
  </si>
  <si>
    <t>численность населения (тыс.чел.)</t>
  </si>
  <si>
    <t>Магнитно-резонансная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</si>
  <si>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</si>
  <si>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</si>
  <si>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</si>
  <si>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Гистологические исследования</t>
  </si>
  <si>
    <t>ГБУЗ "Магаданская областная больница"</t>
  </si>
  <si>
    <t>ГБУЗ "Магаданский областной онкологический диспансер"</t>
  </si>
  <si>
    <t>МОГБУЗ "Поликлиника № 1"</t>
  </si>
  <si>
    <t>МОГБУЗ "Омсукчанская районная больница""</t>
  </si>
  <si>
    <t>МОГБУЗ "Среднеканская районная больница""</t>
  </si>
  <si>
    <t>МОГБУЗ "Тенькинская районная больница""</t>
  </si>
  <si>
    <t>МОГБУЗ" Хасынская районная больница""</t>
  </si>
  <si>
    <t>МОГБУЗ "Ягоднинская районная больница""</t>
  </si>
  <si>
    <t>Наименование медицинской организации</t>
  </si>
  <si>
    <t>ОГБУЗ "Магаданский родильный дом"</t>
  </si>
  <si>
    <t>МОГБУЗ "МСЧ"Авиамедицина"</t>
  </si>
  <si>
    <t>ГБУЗ "Магаданская областная детская  больница"</t>
  </si>
  <si>
    <t>МОГБУЗ "Сусуманская районная больница""</t>
  </si>
  <si>
    <t>установлено по решению комиссии № 14-05 от 23.12.2019г.</t>
  </si>
  <si>
    <t>из них,                          без контрастирования</t>
  </si>
  <si>
    <t>из них,  с внутривенным контрастированием</t>
  </si>
  <si>
    <t>из них,  с внутривенным болюсным  контрастированием</t>
  </si>
  <si>
    <t>ООО "МРТ-Магадан"</t>
  </si>
  <si>
    <t>ООО "Кристалл"</t>
  </si>
  <si>
    <t>МОГБУЗ "Ольская районная больница""</t>
  </si>
  <si>
    <t>EGFR</t>
  </si>
  <si>
    <t>BRAF</t>
  </si>
  <si>
    <t>MEK</t>
  </si>
  <si>
    <t>C-KIT</t>
  </si>
  <si>
    <t>KRAS</t>
  </si>
  <si>
    <t>NRAS</t>
  </si>
  <si>
    <t>BRGA 1,2</t>
  </si>
  <si>
    <t>c-kit,  PDGFRA</t>
  </si>
  <si>
    <t>PDGFRA</t>
  </si>
  <si>
    <t>IDH-1,2 мутации</t>
  </si>
  <si>
    <t>кариоти-рование</t>
  </si>
  <si>
    <t>метилиро-вание гена MGMT</t>
  </si>
  <si>
    <t>иные</t>
  </si>
  <si>
    <t>в том числе с доплерографией</t>
  </si>
  <si>
    <t>эхокардиография</t>
  </si>
  <si>
    <t xml:space="preserve">                   доплерография сосудов</t>
  </si>
  <si>
    <t>дуплексное сканирование  сосудов</t>
  </si>
  <si>
    <t>МОГАУЗ "Хасынская районная больница""</t>
  </si>
  <si>
    <t>бронхоскопия</t>
  </si>
  <si>
    <t>эзофагогастро-дуоденоскопия</t>
  </si>
  <si>
    <t>колоноскопия</t>
  </si>
  <si>
    <t>ректосигмо-  идоскопия</t>
  </si>
  <si>
    <t>Расчет</t>
  </si>
  <si>
    <t>количества исследований на 2020 год</t>
  </si>
  <si>
    <t>по   ООО  "ЮНИЛАБ-ХАБАРОВСК"</t>
  </si>
  <si>
    <t>Вид  исследований</t>
  </si>
  <si>
    <t>Количество  исследований</t>
  </si>
  <si>
    <t>Территориальная программа ОМС</t>
  </si>
  <si>
    <t>Бактериологические исследования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</si>
  <si>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</si>
  <si>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Диагностика аутоиммунных заболеваний</t>
  </si>
  <si>
    <t>1 Антиядерные антитела (ANA),диагностика аутоиммунного гепатита 1 типа+других аутоиммунных заболеваний (ИФА)</t>
  </si>
  <si>
    <t xml:space="preserve">1 Антитела к  IgА-трансглутаминазе </t>
  </si>
  <si>
    <t xml:space="preserve">1 Антитела к  IgG -трансглутаминазе </t>
  </si>
  <si>
    <t>1 Маркеры аутоиммунных и воспалительных заболеваний желудочно-кишечного тракта (Gastro-S-Line): IgG и  IgA к внутреннему фактору</t>
  </si>
  <si>
    <t>Маркеры функционального состояния поджелудочной железы</t>
  </si>
  <si>
    <t>1 Антитела к клеткам островков Ларгенганса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</si>
  <si>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</si>
  <si>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</si>
  <si>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</si>
  <si>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ИТОГО ОМС:</t>
  </si>
  <si>
    <t>по   ГБУЗ  "Магаданский областной онкологический диспансер"</t>
  </si>
  <si>
    <t>Количество ультразвуковых исследований</t>
  </si>
  <si>
    <t>Ультразвуковое исследование молочных желез</t>
  </si>
  <si>
    <t xml:space="preserve">Ультразвуковое исследование лимфатических  узлов  </t>
  </si>
  <si>
    <t>ИТОГО</t>
  </si>
  <si>
    <t>по   МОГБУЗ  "Поликлиника № 1"</t>
  </si>
  <si>
    <t>Ультразвуковая денситомерия</t>
  </si>
  <si>
    <t>Приложение № 1</t>
  </si>
  <si>
    <t xml:space="preserve"> из них</t>
  </si>
  <si>
    <t>без контрастирования</t>
  </si>
  <si>
    <t xml:space="preserve"> с внутривенным контрастированием</t>
  </si>
  <si>
    <r>
      <t>7 Аутоиммунный комплекс (диагностика аутоиммунных гепатитов и других аутоиммунных заболеваний:ANA+SMA+АМА+AGPA) (метод непрямой иммунофлюороресценции)</t>
    </r>
    <r>
      <rPr>
        <b/>
        <sz val="12"/>
        <rFont val="Times New Roman"/>
        <family val="1"/>
        <charset val="204"/>
      </rPr>
      <t xml:space="preserve"> (сыворотка) </t>
    </r>
  </si>
  <si>
    <r>
      <rPr>
        <b/>
        <sz val="12"/>
        <rFont val="Times New Roman"/>
        <family val="1"/>
        <charset val="204"/>
      </rPr>
      <t xml:space="preserve">8 </t>
    </r>
    <r>
      <rPr>
        <sz val="12"/>
        <rFont val="Times New Roman"/>
        <family val="1"/>
        <charset val="204"/>
      </rPr>
      <t>А/т к циклическому цитрулиновому пептиду (А-ССР) (исп.ККБ №2)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</si>
  <si>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дезоксирибонуклеиновой кислоте (двухспиральной)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</si>
  <si>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IgA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</si>
  <si>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Антитела к Sacchharomyces cerevisiae IgG (болезнь Крона)</t>
    </r>
  </si>
  <si>
    <r>
      <rPr>
        <b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 xml:space="preserve"> Специфические антитела на дерматомиозит,полимиозит,миозит</t>
    </r>
  </si>
  <si>
    <r>
      <t>1 Антиядерные антитела (ANA)  (ИММУНОБЛОТ)</t>
    </r>
    <r>
      <rPr>
        <b/>
        <sz val="12"/>
        <rFont val="Times New Roman"/>
        <family val="1"/>
        <charset val="204"/>
      </rPr>
      <t xml:space="preserve"> К</t>
    </r>
  </si>
  <si>
    <r>
      <t xml:space="preserve">1 Аутоиммунный комплекс (диагностика аутоиммунных гепатитов- полу- количественное определение IgG к: АМА-М2,sp100,gp210,SLA/LP,LKM-1,  LC1,F-актину,миозину,десмину и трем различным антигенам гладкой мускулатуры (SMAs) (ИММУНОБЛОТ) </t>
    </r>
    <r>
      <rPr>
        <b/>
        <sz val="12"/>
        <rFont val="Times New Roman"/>
        <family val="1"/>
        <charset val="204"/>
      </rPr>
      <t>К</t>
    </r>
  </si>
  <si>
    <t>ВСЕГО</t>
  </si>
  <si>
    <t>НОРМАТИВ</t>
  </si>
  <si>
    <t>РАСПРЕДЕЛЕНО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</si>
</sst>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28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21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/>
    <xf numFmtId="165" fontId="5" fillId="0" borderId="14" xfId="0" applyNumberFormat="1" applyFont="1" applyFill="1" applyBorder="1"/>
    <xf numFmtId="1" fontId="5" fillId="0" borderId="15" xfId="0" applyNumberFormat="1" applyFont="1" applyFill="1" applyBorder="1"/>
    <xf numFmtId="1" fontId="5" fillId="2" borderId="15" xfId="0" applyNumberFormat="1" applyFont="1" applyFill="1" applyBorder="1"/>
    <xf numFmtId="0" fontId="3" fillId="3" borderId="2" xfId="0" applyFont="1" applyFill="1" applyBorder="1" applyAlignment="1">
      <alignment horizontal="right"/>
    </xf>
    <xf numFmtId="164" fontId="6" fillId="3" borderId="16" xfId="0" applyNumberFormat="1" applyFont="1" applyFill="1" applyBorder="1"/>
    <xf numFmtId="165" fontId="6" fillId="3" borderId="16" xfId="0" applyNumberFormat="1" applyFont="1" applyFill="1" applyBorder="1"/>
    <xf numFmtId="1" fontId="6" fillId="3" borderId="16" xfId="0" applyNumberFormat="1" applyFont="1" applyFill="1" applyBorder="1"/>
    <xf numFmtId="1" fontId="6" fillId="2" borderId="1" xfId="0" applyNumberFormat="1" applyFont="1" applyFill="1" applyBorder="1"/>
    <xf numFmtId="0" fontId="4" fillId="0" borderId="13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5" fillId="0" borderId="17" xfId="0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1" fontId="5" fillId="0" borderId="0" xfId="0" applyNumberFormat="1" applyFont="1" applyFill="1" applyBorder="1"/>
    <xf numFmtId="1" fontId="5" fillId="0" borderId="7" xfId="0" applyNumberFormat="1" applyFont="1" applyFill="1" applyBorder="1"/>
    <xf numFmtId="164" fontId="5" fillId="0" borderId="18" xfId="0" applyNumberFormat="1" applyFont="1" applyFill="1" applyBorder="1"/>
    <xf numFmtId="0" fontId="4" fillId="0" borderId="19" xfId="0" applyFont="1" applyFill="1" applyBorder="1" applyAlignment="1">
      <alignment horizontal="left" wrapText="1"/>
    </xf>
    <xf numFmtId="164" fontId="5" fillId="0" borderId="20" xfId="0" applyNumberFormat="1" applyFont="1" applyFill="1" applyBorder="1"/>
    <xf numFmtId="0" fontId="4" fillId="0" borderId="21" xfId="0" applyFont="1" applyFill="1" applyBorder="1" applyAlignment="1">
      <alignment horizontal="left" wrapText="1"/>
    </xf>
    <xf numFmtId="165" fontId="5" fillId="0" borderId="22" xfId="0" applyNumberFormat="1" applyFont="1" applyFill="1" applyBorder="1"/>
    <xf numFmtId="165" fontId="5" fillId="0" borderId="23" xfId="0" applyNumberFormat="1" applyFont="1" applyFill="1" applyBorder="1"/>
    <xf numFmtId="165" fontId="6" fillId="3" borderId="24" xfId="0" applyNumberFormat="1" applyFont="1" applyFill="1" applyBorder="1"/>
    <xf numFmtId="1" fontId="5" fillId="0" borderId="26" xfId="0" applyNumberFormat="1" applyFont="1" applyFill="1" applyBorder="1"/>
    <xf numFmtId="1" fontId="6" fillId="3" borderId="3" xfId="0" applyNumberFormat="1" applyFont="1" applyFill="1" applyBorder="1"/>
    <xf numFmtId="0" fontId="4" fillId="0" borderId="27" xfId="0" applyFont="1" applyFill="1" applyBorder="1" applyAlignment="1">
      <alignment horizontal="left" wrapText="1"/>
    </xf>
    <xf numFmtId="0" fontId="5" fillId="0" borderId="7" xfId="0" applyFont="1" applyBorder="1" applyAlignment="1">
      <alignment horizontal="center" vertical="center" wrapText="1"/>
    </xf>
    <xf numFmtId="1" fontId="6" fillId="2" borderId="3" xfId="0" applyNumberFormat="1" applyFont="1" applyFill="1" applyBorder="1"/>
    <xf numFmtId="0" fontId="7" fillId="0" borderId="3" xfId="0" applyFont="1" applyBorder="1" applyAlignment="1">
      <alignment horizontal="center" vertical="center" wrapText="1"/>
    </xf>
    <xf numFmtId="1" fontId="5" fillId="0" borderId="28" xfId="0" applyNumberFormat="1" applyFont="1" applyFill="1" applyBorder="1"/>
    <xf numFmtId="1" fontId="5" fillId="0" borderId="29" xfId="0" applyNumberFormat="1" applyFont="1" applyFill="1" applyBorder="1"/>
    <xf numFmtId="0" fontId="7" fillId="0" borderId="7" xfId="0" applyFont="1" applyBorder="1" applyAlignment="1">
      <alignment horizontal="center" vertical="center" wrapText="1"/>
    </xf>
    <xf numFmtId="0" fontId="7" fillId="0" borderId="21" xfId="0" applyFont="1" applyBorder="1"/>
    <xf numFmtId="0" fontId="7" fillId="0" borderId="33" xfId="0" applyFont="1" applyBorder="1"/>
    <xf numFmtId="0" fontId="9" fillId="0" borderId="30" xfId="0" applyFont="1" applyBorder="1"/>
    <xf numFmtId="0" fontId="9" fillId="0" borderId="21" xfId="0" applyFont="1" applyBorder="1"/>
    <xf numFmtId="0" fontId="9" fillId="0" borderId="32" xfId="0" applyFont="1" applyBorder="1"/>
    <xf numFmtId="0" fontId="9" fillId="0" borderId="35" xfId="0" applyFont="1" applyBorder="1"/>
    <xf numFmtId="0" fontId="9" fillId="0" borderId="23" xfId="0" applyFont="1" applyBorder="1"/>
    <xf numFmtId="0" fontId="9" fillId="0" borderId="27" xfId="0" applyFont="1" applyBorder="1"/>
    <xf numFmtId="0" fontId="9" fillId="0" borderId="37" xfId="0" applyFont="1" applyBorder="1"/>
    <xf numFmtId="1" fontId="8" fillId="3" borderId="3" xfId="0" applyNumberFormat="1" applyFont="1" applyFill="1" applyBorder="1"/>
    <xf numFmtId="1" fontId="8" fillId="3" borderId="6" xfId="0" applyNumberFormat="1" applyFont="1" applyFill="1" applyBorder="1"/>
    <xf numFmtId="0" fontId="10" fillId="0" borderId="31" xfId="0" applyFont="1" applyBorder="1"/>
    <xf numFmtId="0" fontId="10" fillId="0" borderId="40" xfId="0" applyFont="1" applyBorder="1"/>
    <xf numFmtId="1" fontId="5" fillId="2" borderId="18" xfId="0" applyNumberFormat="1" applyFont="1" applyFill="1" applyBorder="1"/>
    <xf numFmtId="164" fontId="5" fillId="0" borderId="44" xfId="0" applyNumberFormat="1" applyFont="1" applyFill="1" applyBorder="1"/>
    <xf numFmtId="164" fontId="5" fillId="0" borderId="45" xfId="0" applyNumberFormat="1" applyFont="1" applyFill="1" applyBorder="1"/>
    <xf numFmtId="164" fontId="6" fillId="3" borderId="25" xfId="0" applyNumberFormat="1" applyFont="1" applyFill="1" applyBorder="1"/>
    <xf numFmtId="0" fontId="4" fillId="0" borderId="7" xfId="0" applyFont="1" applyFill="1" applyBorder="1" applyAlignment="1">
      <alignment horizontal="left" wrapText="1"/>
    </xf>
    <xf numFmtId="0" fontId="4" fillId="0" borderId="26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right"/>
    </xf>
    <xf numFmtId="0" fontId="0" fillId="0" borderId="47" xfId="0" applyBorder="1"/>
    <xf numFmtId="0" fontId="0" fillId="0" borderId="0" xfId="0" applyBorder="1"/>
    <xf numFmtId="1" fontId="5" fillId="0" borderId="45" xfId="0" applyNumberFormat="1" applyFont="1" applyFill="1" applyBorder="1"/>
    <xf numFmtId="0" fontId="7" fillId="0" borderId="42" xfId="0" applyFont="1" applyBorder="1" applyAlignment="1">
      <alignment horizontal="center" vertical="center" wrapText="1"/>
    </xf>
    <xf numFmtId="0" fontId="11" fillId="0" borderId="31" xfId="0" applyFont="1" applyBorder="1"/>
    <xf numFmtId="0" fontId="11" fillId="0" borderId="32" xfId="0" applyFont="1" applyBorder="1"/>
    <xf numFmtId="1" fontId="5" fillId="2" borderId="41" xfId="0" applyNumberFormat="1" applyFont="1" applyFill="1" applyBorder="1"/>
    <xf numFmtId="0" fontId="2" fillId="2" borderId="6" xfId="0" applyFont="1" applyFill="1" applyBorder="1" applyAlignment="1">
      <alignment horizontal="center" vertical="center" wrapText="1"/>
    </xf>
    <xf numFmtId="1" fontId="5" fillId="2" borderId="38" xfId="0" applyNumberFormat="1" applyFont="1" applyFill="1" applyBorder="1"/>
    <xf numFmtId="0" fontId="11" fillId="0" borderId="18" xfId="0" applyFont="1" applyBorder="1"/>
    <xf numFmtId="0" fontId="11" fillId="0" borderId="50" xfId="0" applyFont="1" applyBorder="1"/>
    <xf numFmtId="0" fontId="11" fillId="0" borderId="51" xfId="0" applyFont="1" applyBorder="1"/>
    <xf numFmtId="1" fontId="8" fillId="3" borderId="46" xfId="0" applyNumberFormat="1" applyFont="1" applyFill="1" applyBorder="1"/>
    <xf numFmtId="1" fontId="6" fillId="5" borderId="16" xfId="0" applyNumberFormat="1" applyFont="1" applyFill="1" applyBorder="1"/>
    <xf numFmtId="1" fontId="8" fillId="3" borderId="24" xfId="0" applyNumberFormat="1" applyFont="1" applyFill="1" applyBorder="1"/>
    <xf numFmtId="1" fontId="6" fillId="5" borderId="24" xfId="0" applyNumberFormat="1" applyFont="1" applyFill="1" applyBorder="1"/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5" fillId="0" borderId="10" xfId="0" applyNumberFormat="1" applyFont="1" applyFill="1" applyBorder="1"/>
    <xf numFmtId="0" fontId="7" fillId="0" borderId="39" xfId="0" applyFont="1" applyBorder="1"/>
    <xf numFmtId="0" fontId="7" fillId="0" borderId="9" xfId="0" applyFont="1" applyBorder="1"/>
    <xf numFmtId="0" fontId="7" fillId="0" borderId="15" xfId="0" applyFont="1" applyBorder="1"/>
    <xf numFmtId="1" fontId="8" fillId="3" borderId="1" xfId="0" applyNumberFormat="1" applyFont="1" applyFill="1" applyBorder="1"/>
    <xf numFmtId="165" fontId="5" fillId="0" borderId="41" xfId="0" applyNumberFormat="1" applyFont="1" applyFill="1" applyBorder="1"/>
    <xf numFmtId="0" fontId="3" fillId="0" borderId="11" xfId="0" applyFont="1" applyBorder="1" applyAlignment="1">
      <alignment horizontal="center" vertical="center" wrapText="1"/>
    </xf>
    <xf numFmtId="0" fontId="11" fillId="0" borderId="23" xfId="0" applyFont="1" applyBorder="1"/>
    <xf numFmtId="1" fontId="5" fillId="0" borderId="51" xfId="0" applyNumberFormat="1" applyFont="1" applyFill="1" applyBorder="1"/>
    <xf numFmtId="1" fontId="5" fillId="0" borderId="52" xfId="0" applyNumberFormat="1" applyFont="1" applyFill="1" applyBorder="1"/>
    <xf numFmtId="1" fontId="6" fillId="2" borderId="6" xfId="0" applyNumberFormat="1" applyFont="1" applyFill="1" applyBorder="1"/>
    <xf numFmtId="1" fontId="5" fillId="0" borderId="47" xfId="0" applyNumberFormat="1" applyFont="1" applyFill="1" applyBorder="1"/>
    <xf numFmtId="0" fontId="13" fillId="0" borderId="30" xfId="0" applyFont="1" applyBorder="1"/>
    <xf numFmtId="0" fontId="13" fillId="0" borderId="21" xfId="0" applyFont="1" applyBorder="1"/>
    <xf numFmtId="0" fontId="11" fillId="0" borderId="48" xfId="0" applyFont="1" applyBorder="1"/>
    <xf numFmtId="0" fontId="9" fillId="0" borderId="18" xfId="0" applyFont="1" applyBorder="1"/>
    <xf numFmtId="0" fontId="9" fillId="0" borderId="36" xfId="0" applyFont="1" applyBorder="1"/>
    <xf numFmtId="0" fontId="9" fillId="0" borderId="49" xfId="0" applyFont="1" applyBorder="1"/>
    <xf numFmtId="0" fontId="9" fillId="0" borderId="34" xfId="0" applyFont="1" applyBorder="1"/>
    <xf numFmtId="0" fontId="7" fillId="0" borderId="27" xfId="0" applyFont="1" applyBorder="1"/>
    <xf numFmtId="0" fontId="9" fillId="0" borderId="53" xfId="0" applyFont="1" applyBorder="1"/>
    <xf numFmtId="0" fontId="4" fillId="0" borderId="54" xfId="0" applyFont="1" applyFill="1" applyBorder="1" applyAlignment="1">
      <alignment horizontal="left" wrapText="1"/>
    </xf>
    <xf numFmtId="0" fontId="0" fillId="0" borderId="42" xfId="0" applyBorder="1"/>
    <xf numFmtId="0" fontId="0" fillId="0" borderId="43" xfId="0" applyBorder="1"/>
    <xf numFmtId="0" fontId="7" fillId="0" borderId="46" xfId="0" applyFont="1" applyBorder="1" applyAlignment="1">
      <alignment horizontal="center" vertical="center" wrapText="1"/>
    </xf>
    <xf numFmtId="0" fontId="0" fillId="0" borderId="45" xfId="0" applyBorder="1"/>
    <xf numFmtId="1" fontId="5" fillId="0" borderId="8" xfId="0" applyNumberFormat="1" applyFont="1" applyFill="1" applyBorder="1"/>
    <xf numFmtId="1" fontId="4" fillId="0" borderId="55" xfId="0" applyNumberFormat="1" applyFont="1" applyFill="1" applyBorder="1"/>
    <xf numFmtId="0" fontId="14" fillId="0" borderId="39" xfId="0" applyFont="1" applyBorder="1"/>
    <xf numFmtId="0" fontId="14" fillId="0" borderId="18" xfId="0" applyFont="1" applyBorder="1"/>
    <xf numFmtId="0" fontId="15" fillId="0" borderId="18" xfId="0" applyFont="1" applyBorder="1"/>
    <xf numFmtId="0" fontId="0" fillId="0" borderId="18" xfId="0" applyFont="1" applyBorder="1"/>
    <xf numFmtId="0" fontId="10" fillId="0" borderId="18" xfId="0" applyFont="1" applyBorder="1"/>
    <xf numFmtId="0" fontId="0" fillId="0" borderId="0" xfId="0" applyFill="1"/>
    <xf numFmtId="0" fontId="17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9" fillId="0" borderId="27" xfId="0" applyFont="1" applyFill="1" applyBorder="1" applyAlignment="1">
      <alignment horizontal="center" vertical="center"/>
    </xf>
    <xf numFmtId="0" fontId="22" fillId="0" borderId="53" xfId="0" applyFont="1" applyFill="1" applyBorder="1" applyAlignment="1">
      <alignment horizontal="left" vertical="center" wrapText="1"/>
    </xf>
    <xf numFmtId="0" fontId="25" fillId="5" borderId="3" xfId="0" applyFont="1" applyFill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0" fillId="5" borderId="2" xfId="0" applyFill="1" applyBorder="1"/>
    <xf numFmtId="0" fontId="24" fillId="5" borderId="24" xfId="0" applyFont="1" applyFill="1" applyBorder="1"/>
    <xf numFmtId="0" fontId="4" fillId="0" borderId="18" xfId="0" applyFont="1" applyFill="1" applyBorder="1" applyAlignment="1">
      <alignment horizontal="left" wrapText="1"/>
    </xf>
    <xf numFmtId="165" fontId="5" fillId="0" borderId="18" xfId="0" applyNumberFormat="1" applyFont="1" applyFill="1" applyBorder="1"/>
    <xf numFmtId="1" fontId="5" fillId="0" borderId="18" xfId="0" applyNumberFormat="1" applyFont="1" applyFill="1" applyBorder="1"/>
    <xf numFmtId="0" fontId="3" fillId="7" borderId="18" xfId="0" applyFont="1" applyFill="1" applyBorder="1" applyAlignment="1">
      <alignment horizontal="right"/>
    </xf>
    <xf numFmtId="164" fontId="6" fillId="7" borderId="18" xfId="0" applyNumberFormat="1" applyFont="1" applyFill="1" applyBorder="1"/>
    <xf numFmtId="165" fontId="6" fillId="7" borderId="18" xfId="0" applyNumberFormat="1" applyFont="1" applyFill="1" applyBorder="1"/>
    <xf numFmtId="1" fontId="6" fillId="7" borderId="18" xfId="0" applyNumberFormat="1" applyFont="1" applyFill="1" applyBorder="1"/>
    <xf numFmtId="1" fontId="8" fillId="7" borderId="18" xfId="0" applyNumberFormat="1" applyFont="1" applyFill="1" applyBorder="1"/>
    <xf numFmtId="0" fontId="5" fillId="0" borderId="18" xfId="0" applyFont="1" applyFill="1" applyBorder="1" applyAlignment="1">
      <alignment horizontal="left" wrapText="1"/>
    </xf>
    <xf numFmtId="0" fontId="15" fillId="0" borderId="0" xfId="0" applyFont="1"/>
    <xf numFmtId="0" fontId="6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left" vertical="center" wrapText="1"/>
    </xf>
    <xf numFmtId="0" fontId="6" fillId="7" borderId="53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3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1" fontId="6" fillId="7" borderId="16" xfId="0" applyNumberFormat="1" applyFont="1" applyFill="1" applyBorder="1" applyAlignment="1">
      <alignment horizontal="right" vertical="center"/>
    </xf>
    <xf numFmtId="1" fontId="6" fillId="7" borderId="16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39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5" fillId="0" borderId="0" xfId="0" applyFont="1" applyFill="1" applyBorder="1" applyAlignment="1">
      <alignment horizontal="center"/>
    </xf>
    <xf numFmtId="1" fontId="6" fillId="0" borderId="47" xfId="0" applyNumberFormat="1" applyFont="1" applyFill="1" applyBorder="1" applyAlignment="1">
      <alignment horizontal="right" vertical="center"/>
    </xf>
    <xf numFmtId="1" fontId="6" fillId="0" borderId="47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46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5" fillId="0" borderId="30" xfId="0" applyFont="1" applyFill="1" applyBorder="1" applyAlignment="1">
      <alignment horizontal="center"/>
    </xf>
    <xf numFmtId="0" fontId="15" fillId="0" borderId="33" xfId="0" applyFont="1" applyFill="1" applyBorder="1" applyAlignment="1">
      <alignment horizontal="center"/>
    </xf>
    <xf numFmtId="0" fontId="6" fillId="0" borderId="48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8" fillId="0" borderId="48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/>
    </xf>
    <xf numFmtId="0" fontId="5" fillId="7" borderId="53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0" fillId="7" borderId="18" xfId="0" applyFill="1" applyBorder="1"/>
    <xf numFmtId="0" fontId="5" fillId="7" borderId="14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4" fillId="7" borderId="18" xfId="0" applyFont="1" applyFill="1" applyBorder="1" applyAlignment="1">
      <alignment horizontal="left" wrapText="1"/>
    </xf>
    <xf numFmtId="164" fontId="5" fillId="7" borderId="18" xfId="0" applyNumberFormat="1" applyFont="1" applyFill="1" applyBorder="1"/>
    <xf numFmtId="165" fontId="5" fillId="7" borderId="18" xfId="0" applyNumberFormat="1" applyFont="1" applyFill="1" applyBorder="1"/>
    <xf numFmtId="1" fontId="5" fillId="7" borderId="18" xfId="0" applyNumberFormat="1" applyFont="1" applyFill="1" applyBorder="1"/>
    <xf numFmtId="0" fontId="3" fillId="4" borderId="18" xfId="0" applyFont="1" applyFill="1" applyBorder="1" applyAlignment="1">
      <alignment horizontal="right"/>
    </xf>
    <xf numFmtId="164" fontId="6" fillId="4" borderId="18" xfId="0" applyNumberFormat="1" applyFont="1" applyFill="1" applyBorder="1"/>
    <xf numFmtId="165" fontId="6" fillId="4" borderId="18" xfId="0" applyNumberFormat="1" applyFont="1" applyFill="1" applyBorder="1"/>
    <xf numFmtId="1" fontId="6" fillId="4" borderId="18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33CC"/>
      <color rgb="FFFF00FF"/>
      <color rgb="FF66FFFF"/>
      <color rgb="FFFFC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8"/>
  <sheetViews>
    <sheetView view="pageBreakPreview" zoomScale="83" zoomScaleNormal="100" zoomScaleSheetLayoutView="83" workbookViewId="0">
      <selection activeCell="H22" sqref="H22"/>
    </sheetView>
  </sheetViews>
  <sheetFormatPr defaultColWidth="5.85546875" defaultRowHeight="15" x14ac:dyDescent="0.25"/>
  <cols>
    <col min="1" max="1" width="33.1406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9.28515625" customWidth="1"/>
    <col min="7" max="7" width="19.140625" customWidth="1"/>
    <col min="8" max="8" width="21" customWidth="1"/>
    <col min="9" max="9" width="20.7109375" customWidth="1"/>
    <col min="10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9" ht="17.45" customHeight="1" thickBot="1" x14ac:dyDescent="0.35">
      <c r="A1" s="159" t="s">
        <v>3</v>
      </c>
      <c r="B1" s="160"/>
      <c r="C1" s="160"/>
      <c r="D1" s="160"/>
      <c r="E1" s="160"/>
      <c r="F1" s="160"/>
      <c r="G1" s="160"/>
      <c r="H1" s="160"/>
      <c r="I1" s="161"/>
    </row>
    <row r="2" spans="1:9" ht="18.75" hidden="1" customHeight="1" thickBot="1" x14ac:dyDescent="0.35">
      <c r="A2" s="151" t="s">
        <v>21</v>
      </c>
      <c r="B2" s="153" t="s">
        <v>7</v>
      </c>
      <c r="C2" s="155"/>
      <c r="D2" s="156"/>
      <c r="E2" s="156"/>
    </row>
    <row r="3" spans="1:9" ht="18.75" hidden="1" customHeight="1" thickBot="1" x14ac:dyDescent="0.35">
      <c r="A3" s="151"/>
      <c r="B3" s="153"/>
      <c r="C3" s="13" t="s">
        <v>0</v>
      </c>
      <c r="D3" s="157"/>
      <c r="E3" s="158"/>
    </row>
    <row r="4" spans="1:9" ht="71.45" customHeight="1" thickBot="1" x14ac:dyDescent="0.3">
      <c r="A4" s="152"/>
      <c r="B4" s="154"/>
      <c r="C4" s="1" t="s">
        <v>5</v>
      </c>
      <c r="D4" s="1" t="s">
        <v>4</v>
      </c>
      <c r="E4" s="2" t="s">
        <v>1</v>
      </c>
      <c r="F4" s="16" t="s">
        <v>26</v>
      </c>
      <c r="G4" s="31" t="s">
        <v>27</v>
      </c>
      <c r="H4" s="31" t="s">
        <v>28</v>
      </c>
      <c r="I4" s="31" t="s">
        <v>29</v>
      </c>
    </row>
    <row r="5" spans="1:9" ht="55.15" customHeight="1" thickBot="1" x14ac:dyDescent="0.3">
      <c r="A5" s="52" t="s">
        <v>13</v>
      </c>
      <c r="B5" s="49">
        <v>146.73500000000001</v>
      </c>
      <c r="C5" s="23">
        <v>47.7</v>
      </c>
      <c r="D5" s="15">
        <v>0</v>
      </c>
      <c r="E5" s="6" t="e">
        <f>D5-#REF!</f>
        <v>#REF!</v>
      </c>
      <c r="F5" s="32">
        <v>1269</v>
      </c>
      <c r="G5" s="37">
        <v>569</v>
      </c>
      <c r="H5" s="40">
        <v>700</v>
      </c>
      <c r="I5" s="46"/>
    </row>
    <row r="6" spans="1:9" ht="46.15" customHeight="1" thickBot="1" x14ac:dyDescent="0.3">
      <c r="A6" s="53" t="s">
        <v>14</v>
      </c>
      <c r="B6" s="50"/>
      <c r="C6" s="24"/>
      <c r="D6" s="10">
        <f t="shared" ref="D6:E6" si="0">D5</f>
        <v>0</v>
      </c>
      <c r="E6" s="11" t="e">
        <f t="shared" si="0"/>
        <v>#REF!</v>
      </c>
      <c r="F6" s="33">
        <v>4508</v>
      </c>
      <c r="G6" s="38">
        <v>929</v>
      </c>
      <c r="H6" s="41"/>
      <c r="I6" s="39">
        <v>3579</v>
      </c>
    </row>
    <row r="7" spans="1:9" ht="47.45" customHeight="1" thickBot="1" x14ac:dyDescent="0.3">
      <c r="A7" s="53" t="s">
        <v>20</v>
      </c>
      <c r="B7" s="50"/>
      <c r="C7" s="24"/>
      <c r="F7" s="33">
        <v>183</v>
      </c>
      <c r="G7" s="42">
        <v>133</v>
      </c>
      <c r="H7" s="43">
        <v>50</v>
      </c>
      <c r="I7" s="47"/>
    </row>
    <row r="8" spans="1:9" ht="27" customHeight="1" thickBot="1" x14ac:dyDescent="0.3">
      <c r="A8" s="54" t="s">
        <v>2</v>
      </c>
      <c r="B8" s="51">
        <f t="shared" ref="B8:C8" si="1">B5</f>
        <v>146.73500000000001</v>
      </c>
      <c r="C8" s="25">
        <f t="shared" si="1"/>
        <v>47.7</v>
      </c>
      <c r="F8" s="27">
        <f>SUM(F5:F7)</f>
        <v>5960</v>
      </c>
      <c r="G8" s="44">
        <f t="shared" ref="G8:I8" si="2">SUM(G5:G7)</f>
        <v>1631</v>
      </c>
      <c r="H8" s="45">
        <f t="shared" si="2"/>
        <v>750</v>
      </c>
      <c r="I8" s="44">
        <f t="shared" si="2"/>
        <v>3579</v>
      </c>
    </row>
  </sheetData>
  <mergeCells count="5">
    <mergeCell ref="A2:A4"/>
    <mergeCell ref="B2:B4"/>
    <mergeCell ref="C2:E2"/>
    <mergeCell ref="D3:E3"/>
    <mergeCell ref="A1:I1"/>
  </mergeCells>
  <pageMargins left="0.51181102362204722" right="0.59055118110236227" top="0.74803149606299213" bottom="0.59055118110236227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3"/>
  <sheetViews>
    <sheetView workbookViewId="0">
      <selection activeCell="F9" sqref="F9"/>
    </sheetView>
  </sheetViews>
  <sheetFormatPr defaultColWidth="5.85546875" defaultRowHeight="15" x14ac:dyDescent="0.25"/>
  <cols>
    <col min="1" max="1" width="33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23.5703125" customWidth="1"/>
    <col min="7" max="7" width="21.7109375" customWidth="1"/>
    <col min="8" max="8" width="23.28515625" customWidth="1"/>
    <col min="9" max="236" width="8.85546875" customWidth="1"/>
    <col min="237" max="237" width="16.28515625" customWidth="1"/>
    <col min="238" max="238" width="8.28515625" customWidth="1"/>
    <col min="239" max="239" width="9.85546875" customWidth="1"/>
    <col min="240" max="240" width="6.5703125" customWidth="1"/>
    <col min="241" max="241" width="7.5703125" customWidth="1"/>
    <col min="242" max="242" width="7" customWidth="1"/>
    <col min="243" max="243" width="6.5703125" customWidth="1"/>
    <col min="244" max="244" width="6.28515625" customWidth="1"/>
    <col min="245" max="245" width="6.140625" customWidth="1"/>
    <col min="247" max="247" width="21.42578125" customWidth="1"/>
    <col min="248" max="248" width="8.85546875" customWidth="1"/>
    <col min="249" max="250" width="10.85546875" customWidth="1"/>
    <col min="251" max="251" width="9.5703125" customWidth="1"/>
    <col min="252" max="253" width="8.85546875" customWidth="1"/>
    <col min="254" max="254" width="9.5703125" customWidth="1"/>
    <col min="255" max="255" width="9.85546875" customWidth="1"/>
    <col min="256" max="256" width="9.7109375" customWidth="1"/>
    <col min="257" max="257" width="10" customWidth="1"/>
    <col min="258" max="258" width="9.7109375" customWidth="1"/>
    <col min="259" max="259" width="10.140625" customWidth="1"/>
    <col min="260" max="260" width="10.7109375" customWidth="1"/>
    <col min="261" max="492" width="8.85546875" customWidth="1"/>
    <col min="493" max="493" width="16.28515625" customWidth="1"/>
    <col min="494" max="494" width="8.28515625" customWidth="1"/>
    <col min="495" max="495" width="9.85546875" customWidth="1"/>
    <col min="496" max="496" width="6.5703125" customWidth="1"/>
    <col min="497" max="497" width="7.5703125" customWidth="1"/>
    <col min="498" max="498" width="7" customWidth="1"/>
    <col min="499" max="499" width="6.5703125" customWidth="1"/>
    <col min="500" max="500" width="6.28515625" customWidth="1"/>
    <col min="501" max="501" width="6.140625" customWidth="1"/>
    <col min="503" max="503" width="21.42578125" customWidth="1"/>
    <col min="504" max="504" width="8.85546875" customWidth="1"/>
    <col min="505" max="506" width="10.85546875" customWidth="1"/>
    <col min="507" max="507" width="9.5703125" customWidth="1"/>
    <col min="508" max="509" width="8.85546875" customWidth="1"/>
    <col min="510" max="510" width="9.5703125" customWidth="1"/>
    <col min="511" max="511" width="9.85546875" customWidth="1"/>
    <col min="512" max="512" width="9.7109375" customWidth="1"/>
    <col min="513" max="513" width="10" customWidth="1"/>
    <col min="514" max="514" width="9.7109375" customWidth="1"/>
    <col min="515" max="515" width="10.140625" customWidth="1"/>
    <col min="516" max="516" width="10.7109375" customWidth="1"/>
    <col min="517" max="748" width="8.85546875" customWidth="1"/>
    <col min="749" max="749" width="16.28515625" customWidth="1"/>
    <col min="750" max="750" width="8.28515625" customWidth="1"/>
    <col min="751" max="751" width="9.85546875" customWidth="1"/>
    <col min="752" max="752" width="6.5703125" customWidth="1"/>
    <col min="753" max="753" width="7.5703125" customWidth="1"/>
    <col min="754" max="754" width="7" customWidth="1"/>
    <col min="755" max="755" width="6.5703125" customWidth="1"/>
    <col min="756" max="756" width="6.28515625" customWidth="1"/>
    <col min="757" max="757" width="6.140625" customWidth="1"/>
    <col min="759" max="759" width="21.42578125" customWidth="1"/>
    <col min="760" max="760" width="8.85546875" customWidth="1"/>
    <col min="761" max="762" width="10.85546875" customWidth="1"/>
    <col min="763" max="763" width="9.5703125" customWidth="1"/>
    <col min="764" max="765" width="8.85546875" customWidth="1"/>
    <col min="766" max="766" width="9.5703125" customWidth="1"/>
    <col min="767" max="767" width="9.85546875" customWidth="1"/>
    <col min="768" max="768" width="9.7109375" customWidth="1"/>
    <col min="769" max="769" width="10" customWidth="1"/>
    <col min="770" max="770" width="9.7109375" customWidth="1"/>
    <col min="771" max="771" width="10.140625" customWidth="1"/>
    <col min="772" max="772" width="10.7109375" customWidth="1"/>
    <col min="773" max="1004" width="8.85546875" customWidth="1"/>
    <col min="1005" max="1005" width="16.28515625" customWidth="1"/>
    <col min="1006" max="1006" width="8.28515625" customWidth="1"/>
    <col min="1007" max="1007" width="9.85546875" customWidth="1"/>
    <col min="1008" max="1008" width="6.5703125" customWidth="1"/>
    <col min="1009" max="1009" width="7.5703125" customWidth="1"/>
    <col min="1010" max="1010" width="7" customWidth="1"/>
    <col min="1011" max="1011" width="6.5703125" customWidth="1"/>
    <col min="1012" max="1012" width="6.28515625" customWidth="1"/>
    <col min="1013" max="1013" width="6.140625" customWidth="1"/>
    <col min="1015" max="1015" width="21.42578125" customWidth="1"/>
    <col min="1016" max="1016" width="8.85546875" customWidth="1"/>
    <col min="1017" max="1018" width="10.85546875" customWidth="1"/>
    <col min="1019" max="1019" width="9.5703125" customWidth="1"/>
    <col min="1020" max="1021" width="8.85546875" customWidth="1"/>
    <col min="1022" max="1022" width="9.5703125" customWidth="1"/>
    <col min="1023" max="1023" width="9.85546875" customWidth="1"/>
    <col min="1024" max="1024" width="9.7109375" customWidth="1"/>
    <col min="1025" max="1025" width="10" customWidth="1"/>
    <col min="1026" max="1026" width="9.7109375" customWidth="1"/>
    <col min="1027" max="1027" width="10.140625" customWidth="1"/>
    <col min="1028" max="1028" width="10.7109375" customWidth="1"/>
    <col min="1029" max="1260" width="8.85546875" customWidth="1"/>
    <col min="1261" max="1261" width="16.28515625" customWidth="1"/>
    <col min="1262" max="1262" width="8.28515625" customWidth="1"/>
    <col min="1263" max="1263" width="9.85546875" customWidth="1"/>
    <col min="1264" max="1264" width="6.5703125" customWidth="1"/>
    <col min="1265" max="1265" width="7.5703125" customWidth="1"/>
    <col min="1266" max="1266" width="7" customWidth="1"/>
    <col min="1267" max="1267" width="6.5703125" customWidth="1"/>
    <col min="1268" max="1268" width="6.28515625" customWidth="1"/>
    <col min="1269" max="1269" width="6.140625" customWidth="1"/>
    <col min="1271" max="1271" width="21.42578125" customWidth="1"/>
    <col min="1272" max="1272" width="8.85546875" customWidth="1"/>
    <col min="1273" max="1274" width="10.85546875" customWidth="1"/>
    <col min="1275" max="1275" width="9.5703125" customWidth="1"/>
    <col min="1276" max="1277" width="8.85546875" customWidth="1"/>
    <col min="1278" max="1278" width="9.5703125" customWidth="1"/>
    <col min="1279" max="1279" width="9.85546875" customWidth="1"/>
    <col min="1280" max="1280" width="9.7109375" customWidth="1"/>
    <col min="1281" max="1281" width="10" customWidth="1"/>
    <col min="1282" max="1282" width="9.7109375" customWidth="1"/>
    <col min="1283" max="1283" width="10.140625" customWidth="1"/>
    <col min="1284" max="1284" width="10.7109375" customWidth="1"/>
    <col min="1285" max="1516" width="8.85546875" customWidth="1"/>
    <col min="1517" max="1517" width="16.28515625" customWidth="1"/>
    <col min="1518" max="1518" width="8.28515625" customWidth="1"/>
    <col min="1519" max="1519" width="9.85546875" customWidth="1"/>
    <col min="1520" max="1520" width="6.5703125" customWidth="1"/>
    <col min="1521" max="1521" width="7.5703125" customWidth="1"/>
    <col min="1522" max="1522" width="7" customWidth="1"/>
    <col min="1523" max="1523" width="6.5703125" customWidth="1"/>
    <col min="1524" max="1524" width="6.28515625" customWidth="1"/>
    <col min="1525" max="1525" width="6.140625" customWidth="1"/>
    <col min="1527" max="1527" width="21.42578125" customWidth="1"/>
    <col min="1528" max="1528" width="8.85546875" customWidth="1"/>
    <col min="1529" max="1530" width="10.85546875" customWidth="1"/>
    <col min="1531" max="1531" width="9.5703125" customWidth="1"/>
    <col min="1532" max="1533" width="8.85546875" customWidth="1"/>
    <col min="1534" max="1534" width="9.5703125" customWidth="1"/>
    <col min="1535" max="1535" width="9.85546875" customWidth="1"/>
    <col min="1536" max="1536" width="9.7109375" customWidth="1"/>
    <col min="1537" max="1537" width="10" customWidth="1"/>
    <col min="1538" max="1538" width="9.7109375" customWidth="1"/>
    <col min="1539" max="1539" width="10.140625" customWidth="1"/>
    <col min="1540" max="1540" width="10.7109375" customWidth="1"/>
    <col min="1541" max="1772" width="8.85546875" customWidth="1"/>
    <col min="1773" max="1773" width="16.28515625" customWidth="1"/>
    <col min="1774" max="1774" width="8.28515625" customWidth="1"/>
    <col min="1775" max="1775" width="9.85546875" customWidth="1"/>
    <col min="1776" max="1776" width="6.5703125" customWidth="1"/>
    <col min="1777" max="1777" width="7.5703125" customWidth="1"/>
    <col min="1778" max="1778" width="7" customWidth="1"/>
    <col min="1779" max="1779" width="6.5703125" customWidth="1"/>
    <col min="1780" max="1780" width="6.28515625" customWidth="1"/>
    <col min="1781" max="1781" width="6.140625" customWidth="1"/>
    <col min="1783" max="1783" width="21.42578125" customWidth="1"/>
    <col min="1784" max="1784" width="8.85546875" customWidth="1"/>
    <col min="1785" max="1786" width="10.85546875" customWidth="1"/>
    <col min="1787" max="1787" width="9.5703125" customWidth="1"/>
    <col min="1788" max="1789" width="8.85546875" customWidth="1"/>
    <col min="1790" max="1790" width="9.5703125" customWidth="1"/>
    <col min="1791" max="1791" width="9.85546875" customWidth="1"/>
    <col min="1792" max="1792" width="9.7109375" customWidth="1"/>
    <col min="1793" max="1793" width="10" customWidth="1"/>
    <col min="1794" max="1794" width="9.7109375" customWidth="1"/>
    <col min="1795" max="1795" width="10.140625" customWidth="1"/>
    <col min="1796" max="1796" width="10.7109375" customWidth="1"/>
    <col min="1797" max="2028" width="8.85546875" customWidth="1"/>
    <col min="2029" max="2029" width="16.28515625" customWidth="1"/>
    <col min="2030" max="2030" width="8.28515625" customWidth="1"/>
    <col min="2031" max="2031" width="9.85546875" customWidth="1"/>
    <col min="2032" max="2032" width="6.5703125" customWidth="1"/>
    <col min="2033" max="2033" width="7.5703125" customWidth="1"/>
    <col min="2034" max="2034" width="7" customWidth="1"/>
    <col min="2035" max="2035" width="6.5703125" customWidth="1"/>
    <col min="2036" max="2036" width="6.28515625" customWidth="1"/>
    <col min="2037" max="2037" width="6.140625" customWidth="1"/>
    <col min="2039" max="2039" width="21.42578125" customWidth="1"/>
    <col min="2040" max="2040" width="8.85546875" customWidth="1"/>
    <col min="2041" max="2042" width="10.85546875" customWidth="1"/>
    <col min="2043" max="2043" width="9.5703125" customWidth="1"/>
    <col min="2044" max="2045" width="8.85546875" customWidth="1"/>
    <col min="2046" max="2046" width="9.5703125" customWidth="1"/>
    <col min="2047" max="2047" width="9.85546875" customWidth="1"/>
    <col min="2048" max="2048" width="9.7109375" customWidth="1"/>
    <col min="2049" max="2049" width="10" customWidth="1"/>
    <col min="2050" max="2050" width="9.7109375" customWidth="1"/>
    <col min="2051" max="2051" width="10.140625" customWidth="1"/>
    <col min="2052" max="2052" width="10.7109375" customWidth="1"/>
    <col min="2053" max="2284" width="8.85546875" customWidth="1"/>
    <col min="2285" max="2285" width="16.28515625" customWidth="1"/>
    <col min="2286" max="2286" width="8.28515625" customWidth="1"/>
    <col min="2287" max="2287" width="9.85546875" customWidth="1"/>
    <col min="2288" max="2288" width="6.5703125" customWidth="1"/>
    <col min="2289" max="2289" width="7.5703125" customWidth="1"/>
    <col min="2290" max="2290" width="7" customWidth="1"/>
    <col min="2291" max="2291" width="6.5703125" customWidth="1"/>
    <col min="2292" max="2292" width="6.28515625" customWidth="1"/>
    <col min="2293" max="2293" width="6.140625" customWidth="1"/>
    <col min="2295" max="2295" width="21.42578125" customWidth="1"/>
    <col min="2296" max="2296" width="8.85546875" customWidth="1"/>
    <col min="2297" max="2298" width="10.85546875" customWidth="1"/>
    <col min="2299" max="2299" width="9.5703125" customWidth="1"/>
    <col min="2300" max="2301" width="8.85546875" customWidth="1"/>
    <col min="2302" max="2302" width="9.5703125" customWidth="1"/>
    <col min="2303" max="2303" width="9.85546875" customWidth="1"/>
    <col min="2304" max="2304" width="9.7109375" customWidth="1"/>
    <col min="2305" max="2305" width="10" customWidth="1"/>
    <col min="2306" max="2306" width="9.7109375" customWidth="1"/>
    <col min="2307" max="2307" width="10.140625" customWidth="1"/>
    <col min="2308" max="2308" width="10.7109375" customWidth="1"/>
    <col min="2309" max="2540" width="8.85546875" customWidth="1"/>
    <col min="2541" max="2541" width="16.28515625" customWidth="1"/>
    <col min="2542" max="2542" width="8.28515625" customWidth="1"/>
    <col min="2543" max="2543" width="9.85546875" customWidth="1"/>
    <col min="2544" max="2544" width="6.5703125" customWidth="1"/>
    <col min="2545" max="2545" width="7.5703125" customWidth="1"/>
    <col min="2546" max="2546" width="7" customWidth="1"/>
    <col min="2547" max="2547" width="6.5703125" customWidth="1"/>
    <col min="2548" max="2548" width="6.28515625" customWidth="1"/>
    <col min="2549" max="2549" width="6.140625" customWidth="1"/>
    <col min="2551" max="2551" width="21.42578125" customWidth="1"/>
    <col min="2552" max="2552" width="8.85546875" customWidth="1"/>
    <col min="2553" max="2554" width="10.85546875" customWidth="1"/>
    <col min="2555" max="2555" width="9.5703125" customWidth="1"/>
    <col min="2556" max="2557" width="8.85546875" customWidth="1"/>
    <col min="2558" max="2558" width="9.5703125" customWidth="1"/>
    <col min="2559" max="2559" width="9.85546875" customWidth="1"/>
    <col min="2560" max="2560" width="9.7109375" customWidth="1"/>
    <col min="2561" max="2561" width="10" customWidth="1"/>
    <col min="2562" max="2562" width="9.7109375" customWidth="1"/>
    <col min="2563" max="2563" width="10.140625" customWidth="1"/>
    <col min="2564" max="2564" width="10.7109375" customWidth="1"/>
    <col min="2565" max="2796" width="8.85546875" customWidth="1"/>
    <col min="2797" max="2797" width="16.28515625" customWidth="1"/>
    <col min="2798" max="2798" width="8.28515625" customWidth="1"/>
    <col min="2799" max="2799" width="9.85546875" customWidth="1"/>
    <col min="2800" max="2800" width="6.5703125" customWidth="1"/>
    <col min="2801" max="2801" width="7.5703125" customWidth="1"/>
    <col min="2802" max="2802" width="7" customWidth="1"/>
    <col min="2803" max="2803" width="6.5703125" customWidth="1"/>
    <col min="2804" max="2804" width="6.28515625" customWidth="1"/>
    <col min="2805" max="2805" width="6.140625" customWidth="1"/>
    <col min="2807" max="2807" width="21.42578125" customWidth="1"/>
    <col min="2808" max="2808" width="8.85546875" customWidth="1"/>
    <col min="2809" max="2810" width="10.85546875" customWidth="1"/>
    <col min="2811" max="2811" width="9.5703125" customWidth="1"/>
    <col min="2812" max="2813" width="8.85546875" customWidth="1"/>
    <col min="2814" max="2814" width="9.5703125" customWidth="1"/>
    <col min="2815" max="2815" width="9.85546875" customWidth="1"/>
    <col min="2816" max="2816" width="9.7109375" customWidth="1"/>
    <col min="2817" max="2817" width="10" customWidth="1"/>
    <col min="2818" max="2818" width="9.7109375" customWidth="1"/>
    <col min="2819" max="2819" width="10.140625" customWidth="1"/>
    <col min="2820" max="2820" width="10.7109375" customWidth="1"/>
    <col min="2821" max="3052" width="8.85546875" customWidth="1"/>
    <col min="3053" max="3053" width="16.28515625" customWidth="1"/>
    <col min="3054" max="3054" width="8.28515625" customWidth="1"/>
    <col min="3055" max="3055" width="9.85546875" customWidth="1"/>
    <col min="3056" max="3056" width="6.5703125" customWidth="1"/>
    <col min="3057" max="3057" width="7.5703125" customWidth="1"/>
    <col min="3058" max="3058" width="7" customWidth="1"/>
    <col min="3059" max="3059" width="6.5703125" customWidth="1"/>
    <col min="3060" max="3060" width="6.28515625" customWidth="1"/>
    <col min="3061" max="3061" width="6.140625" customWidth="1"/>
    <col min="3063" max="3063" width="21.42578125" customWidth="1"/>
    <col min="3064" max="3064" width="8.85546875" customWidth="1"/>
    <col min="3065" max="3066" width="10.85546875" customWidth="1"/>
    <col min="3067" max="3067" width="9.5703125" customWidth="1"/>
    <col min="3068" max="3069" width="8.85546875" customWidth="1"/>
    <col min="3070" max="3070" width="9.5703125" customWidth="1"/>
    <col min="3071" max="3071" width="9.85546875" customWidth="1"/>
    <col min="3072" max="3072" width="9.7109375" customWidth="1"/>
    <col min="3073" max="3073" width="10" customWidth="1"/>
    <col min="3074" max="3074" width="9.7109375" customWidth="1"/>
    <col min="3075" max="3075" width="10.140625" customWidth="1"/>
    <col min="3076" max="3076" width="10.7109375" customWidth="1"/>
    <col min="3077" max="3308" width="8.85546875" customWidth="1"/>
    <col min="3309" max="3309" width="16.28515625" customWidth="1"/>
    <col min="3310" max="3310" width="8.28515625" customWidth="1"/>
    <col min="3311" max="3311" width="9.85546875" customWidth="1"/>
    <col min="3312" max="3312" width="6.5703125" customWidth="1"/>
    <col min="3313" max="3313" width="7.5703125" customWidth="1"/>
    <col min="3314" max="3314" width="7" customWidth="1"/>
    <col min="3315" max="3315" width="6.5703125" customWidth="1"/>
    <col min="3316" max="3316" width="6.28515625" customWidth="1"/>
    <col min="3317" max="3317" width="6.140625" customWidth="1"/>
    <col min="3319" max="3319" width="21.42578125" customWidth="1"/>
    <col min="3320" max="3320" width="8.85546875" customWidth="1"/>
    <col min="3321" max="3322" width="10.85546875" customWidth="1"/>
    <col min="3323" max="3323" width="9.5703125" customWidth="1"/>
    <col min="3324" max="3325" width="8.85546875" customWidth="1"/>
    <col min="3326" max="3326" width="9.5703125" customWidth="1"/>
    <col min="3327" max="3327" width="9.85546875" customWidth="1"/>
    <col min="3328" max="3328" width="9.7109375" customWidth="1"/>
    <col min="3329" max="3329" width="10" customWidth="1"/>
    <col min="3330" max="3330" width="9.7109375" customWidth="1"/>
    <col min="3331" max="3331" width="10.140625" customWidth="1"/>
    <col min="3332" max="3332" width="10.7109375" customWidth="1"/>
    <col min="3333" max="3564" width="8.85546875" customWidth="1"/>
    <col min="3565" max="3565" width="16.28515625" customWidth="1"/>
    <col min="3566" max="3566" width="8.28515625" customWidth="1"/>
    <col min="3567" max="3567" width="9.85546875" customWidth="1"/>
    <col min="3568" max="3568" width="6.5703125" customWidth="1"/>
    <col min="3569" max="3569" width="7.5703125" customWidth="1"/>
    <col min="3570" max="3570" width="7" customWidth="1"/>
    <col min="3571" max="3571" width="6.5703125" customWidth="1"/>
    <col min="3572" max="3572" width="6.28515625" customWidth="1"/>
    <col min="3573" max="3573" width="6.140625" customWidth="1"/>
    <col min="3575" max="3575" width="21.42578125" customWidth="1"/>
    <col min="3576" max="3576" width="8.85546875" customWidth="1"/>
    <col min="3577" max="3578" width="10.85546875" customWidth="1"/>
    <col min="3579" max="3579" width="9.5703125" customWidth="1"/>
    <col min="3580" max="3581" width="8.85546875" customWidth="1"/>
    <col min="3582" max="3582" width="9.5703125" customWidth="1"/>
    <col min="3583" max="3583" width="9.85546875" customWidth="1"/>
    <col min="3584" max="3584" width="9.7109375" customWidth="1"/>
    <col min="3585" max="3585" width="10" customWidth="1"/>
    <col min="3586" max="3586" width="9.7109375" customWidth="1"/>
    <col min="3587" max="3587" width="10.140625" customWidth="1"/>
    <col min="3588" max="3588" width="10.7109375" customWidth="1"/>
    <col min="3589" max="3820" width="8.85546875" customWidth="1"/>
    <col min="3821" max="3821" width="16.28515625" customWidth="1"/>
    <col min="3822" max="3822" width="8.28515625" customWidth="1"/>
    <col min="3823" max="3823" width="9.85546875" customWidth="1"/>
    <col min="3824" max="3824" width="6.5703125" customWidth="1"/>
    <col min="3825" max="3825" width="7.5703125" customWidth="1"/>
    <col min="3826" max="3826" width="7" customWidth="1"/>
    <col min="3827" max="3827" width="6.5703125" customWidth="1"/>
    <col min="3828" max="3828" width="6.28515625" customWidth="1"/>
    <col min="3829" max="3829" width="6.140625" customWidth="1"/>
    <col min="3831" max="3831" width="21.42578125" customWidth="1"/>
    <col min="3832" max="3832" width="8.85546875" customWidth="1"/>
    <col min="3833" max="3834" width="10.85546875" customWidth="1"/>
    <col min="3835" max="3835" width="9.5703125" customWidth="1"/>
    <col min="3836" max="3837" width="8.85546875" customWidth="1"/>
    <col min="3838" max="3838" width="9.5703125" customWidth="1"/>
    <col min="3839" max="3839" width="9.85546875" customWidth="1"/>
    <col min="3840" max="3840" width="9.7109375" customWidth="1"/>
    <col min="3841" max="3841" width="10" customWidth="1"/>
    <col min="3842" max="3842" width="9.7109375" customWidth="1"/>
    <col min="3843" max="3843" width="10.140625" customWidth="1"/>
    <col min="3844" max="3844" width="10.7109375" customWidth="1"/>
    <col min="3845" max="4076" width="8.85546875" customWidth="1"/>
    <col min="4077" max="4077" width="16.28515625" customWidth="1"/>
    <col min="4078" max="4078" width="8.28515625" customWidth="1"/>
    <col min="4079" max="4079" width="9.85546875" customWidth="1"/>
    <col min="4080" max="4080" width="6.5703125" customWidth="1"/>
    <col min="4081" max="4081" width="7.5703125" customWidth="1"/>
    <col min="4082" max="4082" width="7" customWidth="1"/>
    <col min="4083" max="4083" width="6.5703125" customWidth="1"/>
    <col min="4084" max="4084" width="6.28515625" customWidth="1"/>
    <col min="4085" max="4085" width="6.140625" customWidth="1"/>
    <col min="4087" max="4087" width="21.42578125" customWidth="1"/>
    <col min="4088" max="4088" width="8.85546875" customWidth="1"/>
    <col min="4089" max="4090" width="10.85546875" customWidth="1"/>
    <col min="4091" max="4091" width="9.5703125" customWidth="1"/>
    <col min="4092" max="4093" width="8.85546875" customWidth="1"/>
    <col min="4094" max="4094" width="9.5703125" customWidth="1"/>
    <col min="4095" max="4095" width="9.85546875" customWidth="1"/>
    <col min="4096" max="4096" width="9.7109375" customWidth="1"/>
    <col min="4097" max="4097" width="10" customWidth="1"/>
    <col min="4098" max="4098" width="9.7109375" customWidth="1"/>
    <col min="4099" max="4099" width="10.140625" customWidth="1"/>
    <col min="4100" max="4100" width="10.7109375" customWidth="1"/>
    <col min="4101" max="4332" width="8.85546875" customWidth="1"/>
    <col min="4333" max="4333" width="16.28515625" customWidth="1"/>
    <col min="4334" max="4334" width="8.28515625" customWidth="1"/>
    <col min="4335" max="4335" width="9.85546875" customWidth="1"/>
    <col min="4336" max="4336" width="6.5703125" customWidth="1"/>
    <col min="4337" max="4337" width="7.5703125" customWidth="1"/>
    <col min="4338" max="4338" width="7" customWidth="1"/>
    <col min="4339" max="4339" width="6.5703125" customWidth="1"/>
    <col min="4340" max="4340" width="6.28515625" customWidth="1"/>
    <col min="4341" max="4341" width="6.140625" customWidth="1"/>
    <col min="4343" max="4343" width="21.42578125" customWidth="1"/>
    <col min="4344" max="4344" width="8.85546875" customWidth="1"/>
    <col min="4345" max="4346" width="10.85546875" customWidth="1"/>
    <col min="4347" max="4347" width="9.5703125" customWidth="1"/>
    <col min="4348" max="4349" width="8.85546875" customWidth="1"/>
    <col min="4350" max="4350" width="9.5703125" customWidth="1"/>
    <col min="4351" max="4351" width="9.85546875" customWidth="1"/>
    <col min="4352" max="4352" width="9.7109375" customWidth="1"/>
    <col min="4353" max="4353" width="10" customWidth="1"/>
    <col min="4354" max="4354" width="9.7109375" customWidth="1"/>
    <col min="4355" max="4355" width="10.140625" customWidth="1"/>
    <col min="4356" max="4356" width="10.7109375" customWidth="1"/>
    <col min="4357" max="4588" width="8.85546875" customWidth="1"/>
    <col min="4589" max="4589" width="16.28515625" customWidth="1"/>
    <col min="4590" max="4590" width="8.28515625" customWidth="1"/>
    <col min="4591" max="4591" width="9.85546875" customWidth="1"/>
    <col min="4592" max="4592" width="6.5703125" customWidth="1"/>
    <col min="4593" max="4593" width="7.5703125" customWidth="1"/>
    <col min="4594" max="4594" width="7" customWidth="1"/>
    <col min="4595" max="4595" width="6.5703125" customWidth="1"/>
    <col min="4596" max="4596" width="6.28515625" customWidth="1"/>
    <col min="4597" max="4597" width="6.140625" customWidth="1"/>
    <col min="4599" max="4599" width="21.42578125" customWidth="1"/>
    <col min="4600" max="4600" width="8.85546875" customWidth="1"/>
    <col min="4601" max="4602" width="10.85546875" customWidth="1"/>
    <col min="4603" max="4603" width="9.5703125" customWidth="1"/>
    <col min="4604" max="4605" width="8.85546875" customWidth="1"/>
    <col min="4606" max="4606" width="9.5703125" customWidth="1"/>
    <col min="4607" max="4607" width="9.85546875" customWidth="1"/>
    <col min="4608" max="4608" width="9.7109375" customWidth="1"/>
    <col min="4609" max="4609" width="10" customWidth="1"/>
    <col min="4610" max="4610" width="9.7109375" customWidth="1"/>
    <col min="4611" max="4611" width="10.140625" customWidth="1"/>
    <col min="4612" max="4612" width="10.7109375" customWidth="1"/>
    <col min="4613" max="4844" width="8.85546875" customWidth="1"/>
    <col min="4845" max="4845" width="16.28515625" customWidth="1"/>
    <col min="4846" max="4846" width="8.28515625" customWidth="1"/>
    <col min="4847" max="4847" width="9.85546875" customWidth="1"/>
    <col min="4848" max="4848" width="6.5703125" customWidth="1"/>
    <col min="4849" max="4849" width="7.5703125" customWidth="1"/>
    <col min="4850" max="4850" width="7" customWidth="1"/>
    <col min="4851" max="4851" width="6.5703125" customWidth="1"/>
    <col min="4852" max="4852" width="6.28515625" customWidth="1"/>
    <col min="4853" max="4853" width="6.140625" customWidth="1"/>
    <col min="4855" max="4855" width="21.42578125" customWidth="1"/>
    <col min="4856" max="4856" width="8.85546875" customWidth="1"/>
    <col min="4857" max="4858" width="10.85546875" customWidth="1"/>
    <col min="4859" max="4859" width="9.5703125" customWidth="1"/>
    <col min="4860" max="4861" width="8.85546875" customWidth="1"/>
    <col min="4862" max="4862" width="9.5703125" customWidth="1"/>
    <col min="4863" max="4863" width="9.85546875" customWidth="1"/>
    <col min="4864" max="4864" width="9.7109375" customWidth="1"/>
    <col min="4865" max="4865" width="10" customWidth="1"/>
    <col min="4866" max="4866" width="9.7109375" customWidth="1"/>
    <col min="4867" max="4867" width="10.140625" customWidth="1"/>
    <col min="4868" max="4868" width="10.7109375" customWidth="1"/>
    <col min="4869" max="5100" width="8.85546875" customWidth="1"/>
    <col min="5101" max="5101" width="16.28515625" customWidth="1"/>
    <col min="5102" max="5102" width="8.28515625" customWidth="1"/>
    <col min="5103" max="5103" width="9.85546875" customWidth="1"/>
    <col min="5104" max="5104" width="6.5703125" customWidth="1"/>
    <col min="5105" max="5105" width="7.5703125" customWidth="1"/>
    <col min="5106" max="5106" width="7" customWidth="1"/>
    <col min="5107" max="5107" width="6.5703125" customWidth="1"/>
    <col min="5108" max="5108" width="6.28515625" customWidth="1"/>
    <col min="5109" max="5109" width="6.140625" customWidth="1"/>
    <col min="5111" max="5111" width="21.42578125" customWidth="1"/>
    <col min="5112" max="5112" width="8.85546875" customWidth="1"/>
    <col min="5113" max="5114" width="10.85546875" customWidth="1"/>
    <col min="5115" max="5115" width="9.5703125" customWidth="1"/>
    <col min="5116" max="5117" width="8.85546875" customWidth="1"/>
    <col min="5118" max="5118" width="9.5703125" customWidth="1"/>
    <col min="5119" max="5119" width="9.85546875" customWidth="1"/>
    <col min="5120" max="5120" width="9.7109375" customWidth="1"/>
    <col min="5121" max="5121" width="10" customWidth="1"/>
    <col min="5122" max="5122" width="9.7109375" customWidth="1"/>
    <col min="5123" max="5123" width="10.140625" customWidth="1"/>
    <col min="5124" max="5124" width="10.7109375" customWidth="1"/>
    <col min="5125" max="5356" width="8.85546875" customWidth="1"/>
    <col min="5357" max="5357" width="16.28515625" customWidth="1"/>
    <col min="5358" max="5358" width="8.28515625" customWidth="1"/>
    <col min="5359" max="5359" width="9.85546875" customWidth="1"/>
    <col min="5360" max="5360" width="6.5703125" customWidth="1"/>
    <col min="5361" max="5361" width="7.5703125" customWidth="1"/>
    <col min="5362" max="5362" width="7" customWidth="1"/>
    <col min="5363" max="5363" width="6.5703125" customWidth="1"/>
    <col min="5364" max="5364" width="6.28515625" customWidth="1"/>
    <col min="5365" max="5365" width="6.140625" customWidth="1"/>
    <col min="5367" max="5367" width="21.42578125" customWidth="1"/>
    <col min="5368" max="5368" width="8.85546875" customWidth="1"/>
    <col min="5369" max="5370" width="10.85546875" customWidth="1"/>
    <col min="5371" max="5371" width="9.5703125" customWidth="1"/>
    <col min="5372" max="5373" width="8.85546875" customWidth="1"/>
    <col min="5374" max="5374" width="9.5703125" customWidth="1"/>
    <col min="5375" max="5375" width="9.85546875" customWidth="1"/>
    <col min="5376" max="5376" width="9.7109375" customWidth="1"/>
    <col min="5377" max="5377" width="10" customWidth="1"/>
    <col min="5378" max="5378" width="9.7109375" customWidth="1"/>
    <col min="5379" max="5379" width="10.140625" customWidth="1"/>
    <col min="5380" max="5380" width="10.7109375" customWidth="1"/>
    <col min="5381" max="5612" width="8.85546875" customWidth="1"/>
    <col min="5613" max="5613" width="16.28515625" customWidth="1"/>
    <col min="5614" max="5614" width="8.28515625" customWidth="1"/>
    <col min="5615" max="5615" width="9.85546875" customWidth="1"/>
    <col min="5616" max="5616" width="6.5703125" customWidth="1"/>
    <col min="5617" max="5617" width="7.5703125" customWidth="1"/>
    <col min="5618" max="5618" width="7" customWidth="1"/>
    <col min="5619" max="5619" width="6.5703125" customWidth="1"/>
    <col min="5620" max="5620" width="6.28515625" customWidth="1"/>
    <col min="5621" max="5621" width="6.140625" customWidth="1"/>
    <col min="5623" max="5623" width="21.42578125" customWidth="1"/>
    <col min="5624" max="5624" width="8.85546875" customWidth="1"/>
    <col min="5625" max="5626" width="10.85546875" customWidth="1"/>
    <col min="5627" max="5627" width="9.5703125" customWidth="1"/>
    <col min="5628" max="5629" width="8.85546875" customWidth="1"/>
    <col min="5630" max="5630" width="9.5703125" customWidth="1"/>
    <col min="5631" max="5631" width="9.85546875" customWidth="1"/>
    <col min="5632" max="5632" width="9.7109375" customWidth="1"/>
    <col min="5633" max="5633" width="10" customWidth="1"/>
    <col min="5634" max="5634" width="9.7109375" customWidth="1"/>
    <col min="5635" max="5635" width="10.140625" customWidth="1"/>
    <col min="5636" max="5636" width="10.7109375" customWidth="1"/>
    <col min="5637" max="5868" width="8.85546875" customWidth="1"/>
    <col min="5869" max="5869" width="16.28515625" customWidth="1"/>
    <col min="5870" max="5870" width="8.28515625" customWidth="1"/>
    <col min="5871" max="5871" width="9.85546875" customWidth="1"/>
    <col min="5872" max="5872" width="6.5703125" customWidth="1"/>
    <col min="5873" max="5873" width="7.5703125" customWidth="1"/>
    <col min="5874" max="5874" width="7" customWidth="1"/>
    <col min="5875" max="5875" width="6.5703125" customWidth="1"/>
    <col min="5876" max="5876" width="6.28515625" customWidth="1"/>
    <col min="5877" max="5877" width="6.140625" customWidth="1"/>
    <col min="5879" max="5879" width="21.42578125" customWidth="1"/>
    <col min="5880" max="5880" width="8.85546875" customWidth="1"/>
    <col min="5881" max="5882" width="10.85546875" customWidth="1"/>
    <col min="5883" max="5883" width="9.5703125" customWidth="1"/>
    <col min="5884" max="5885" width="8.85546875" customWidth="1"/>
    <col min="5886" max="5886" width="9.5703125" customWidth="1"/>
    <col min="5887" max="5887" width="9.85546875" customWidth="1"/>
    <col min="5888" max="5888" width="9.7109375" customWidth="1"/>
    <col min="5889" max="5889" width="10" customWidth="1"/>
    <col min="5890" max="5890" width="9.7109375" customWidth="1"/>
    <col min="5891" max="5891" width="10.140625" customWidth="1"/>
    <col min="5892" max="5892" width="10.7109375" customWidth="1"/>
    <col min="5893" max="6124" width="8.85546875" customWidth="1"/>
    <col min="6125" max="6125" width="16.28515625" customWidth="1"/>
    <col min="6126" max="6126" width="8.28515625" customWidth="1"/>
    <col min="6127" max="6127" width="9.85546875" customWidth="1"/>
    <col min="6128" max="6128" width="6.5703125" customWidth="1"/>
    <col min="6129" max="6129" width="7.5703125" customWidth="1"/>
    <col min="6130" max="6130" width="7" customWidth="1"/>
    <col min="6131" max="6131" width="6.5703125" customWidth="1"/>
    <col min="6132" max="6132" width="6.28515625" customWidth="1"/>
    <col min="6133" max="6133" width="6.140625" customWidth="1"/>
    <col min="6135" max="6135" width="21.42578125" customWidth="1"/>
    <col min="6136" max="6136" width="8.85546875" customWidth="1"/>
    <col min="6137" max="6138" width="10.85546875" customWidth="1"/>
    <col min="6139" max="6139" width="9.5703125" customWidth="1"/>
    <col min="6140" max="6141" width="8.85546875" customWidth="1"/>
    <col min="6142" max="6142" width="9.5703125" customWidth="1"/>
    <col min="6143" max="6143" width="9.85546875" customWidth="1"/>
    <col min="6144" max="6144" width="9.7109375" customWidth="1"/>
    <col min="6145" max="6145" width="10" customWidth="1"/>
    <col min="6146" max="6146" width="9.7109375" customWidth="1"/>
    <col min="6147" max="6147" width="10.140625" customWidth="1"/>
    <col min="6148" max="6148" width="10.7109375" customWidth="1"/>
    <col min="6149" max="6380" width="8.85546875" customWidth="1"/>
    <col min="6381" max="6381" width="16.28515625" customWidth="1"/>
    <col min="6382" max="6382" width="8.28515625" customWidth="1"/>
    <col min="6383" max="6383" width="9.85546875" customWidth="1"/>
    <col min="6384" max="6384" width="6.5703125" customWidth="1"/>
    <col min="6385" max="6385" width="7.5703125" customWidth="1"/>
    <col min="6386" max="6386" width="7" customWidth="1"/>
    <col min="6387" max="6387" width="6.5703125" customWidth="1"/>
    <col min="6388" max="6388" width="6.28515625" customWidth="1"/>
    <col min="6389" max="6389" width="6.140625" customWidth="1"/>
    <col min="6391" max="6391" width="21.42578125" customWidth="1"/>
    <col min="6392" max="6392" width="8.85546875" customWidth="1"/>
    <col min="6393" max="6394" width="10.85546875" customWidth="1"/>
    <col min="6395" max="6395" width="9.5703125" customWidth="1"/>
    <col min="6396" max="6397" width="8.85546875" customWidth="1"/>
    <col min="6398" max="6398" width="9.5703125" customWidth="1"/>
    <col min="6399" max="6399" width="9.85546875" customWidth="1"/>
    <col min="6400" max="6400" width="9.7109375" customWidth="1"/>
    <col min="6401" max="6401" width="10" customWidth="1"/>
    <col min="6402" max="6402" width="9.7109375" customWidth="1"/>
    <col min="6403" max="6403" width="10.140625" customWidth="1"/>
    <col min="6404" max="6404" width="10.7109375" customWidth="1"/>
    <col min="6405" max="6636" width="8.85546875" customWidth="1"/>
    <col min="6637" max="6637" width="16.28515625" customWidth="1"/>
    <col min="6638" max="6638" width="8.28515625" customWidth="1"/>
    <col min="6639" max="6639" width="9.85546875" customWidth="1"/>
    <col min="6640" max="6640" width="6.5703125" customWidth="1"/>
    <col min="6641" max="6641" width="7.5703125" customWidth="1"/>
    <col min="6642" max="6642" width="7" customWidth="1"/>
    <col min="6643" max="6643" width="6.5703125" customWidth="1"/>
    <col min="6644" max="6644" width="6.28515625" customWidth="1"/>
    <col min="6645" max="6645" width="6.140625" customWidth="1"/>
    <col min="6647" max="6647" width="21.42578125" customWidth="1"/>
    <col min="6648" max="6648" width="8.85546875" customWidth="1"/>
    <col min="6649" max="6650" width="10.85546875" customWidth="1"/>
    <col min="6651" max="6651" width="9.5703125" customWidth="1"/>
    <col min="6652" max="6653" width="8.85546875" customWidth="1"/>
    <col min="6654" max="6654" width="9.5703125" customWidth="1"/>
    <col min="6655" max="6655" width="9.85546875" customWidth="1"/>
    <col min="6656" max="6656" width="9.7109375" customWidth="1"/>
    <col min="6657" max="6657" width="10" customWidth="1"/>
    <col min="6658" max="6658" width="9.7109375" customWidth="1"/>
    <col min="6659" max="6659" width="10.140625" customWidth="1"/>
    <col min="6660" max="6660" width="10.7109375" customWidth="1"/>
    <col min="6661" max="6892" width="8.85546875" customWidth="1"/>
    <col min="6893" max="6893" width="16.28515625" customWidth="1"/>
    <col min="6894" max="6894" width="8.28515625" customWidth="1"/>
    <col min="6895" max="6895" width="9.85546875" customWidth="1"/>
    <col min="6896" max="6896" width="6.5703125" customWidth="1"/>
    <col min="6897" max="6897" width="7.5703125" customWidth="1"/>
    <col min="6898" max="6898" width="7" customWidth="1"/>
    <col min="6899" max="6899" width="6.5703125" customWidth="1"/>
    <col min="6900" max="6900" width="6.28515625" customWidth="1"/>
    <col min="6901" max="6901" width="6.140625" customWidth="1"/>
    <col min="6903" max="6903" width="21.42578125" customWidth="1"/>
    <col min="6904" max="6904" width="8.85546875" customWidth="1"/>
    <col min="6905" max="6906" width="10.85546875" customWidth="1"/>
    <col min="6907" max="6907" width="9.5703125" customWidth="1"/>
    <col min="6908" max="6909" width="8.85546875" customWidth="1"/>
    <col min="6910" max="6910" width="9.5703125" customWidth="1"/>
    <col min="6911" max="6911" width="9.85546875" customWidth="1"/>
    <col min="6912" max="6912" width="9.7109375" customWidth="1"/>
    <col min="6913" max="6913" width="10" customWidth="1"/>
    <col min="6914" max="6914" width="9.7109375" customWidth="1"/>
    <col min="6915" max="6915" width="10.140625" customWidth="1"/>
    <col min="6916" max="6916" width="10.7109375" customWidth="1"/>
    <col min="6917" max="7148" width="8.85546875" customWidth="1"/>
    <col min="7149" max="7149" width="16.28515625" customWidth="1"/>
    <col min="7150" max="7150" width="8.28515625" customWidth="1"/>
    <col min="7151" max="7151" width="9.85546875" customWidth="1"/>
    <col min="7152" max="7152" width="6.5703125" customWidth="1"/>
    <col min="7153" max="7153" width="7.5703125" customWidth="1"/>
    <col min="7154" max="7154" width="7" customWidth="1"/>
    <col min="7155" max="7155" width="6.5703125" customWidth="1"/>
    <col min="7156" max="7156" width="6.28515625" customWidth="1"/>
    <col min="7157" max="7157" width="6.140625" customWidth="1"/>
    <col min="7159" max="7159" width="21.42578125" customWidth="1"/>
    <col min="7160" max="7160" width="8.85546875" customWidth="1"/>
    <col min="7161" max="7162" width="10.85546875" customWidth="1"/>
    <col min="7163" max="7163" width="9.5703125" customWidth="1"/>
    <col min="7164" max="7165" width="8.85546875" customWidth="1"/>
    <col min="7166" max="7166" width="9.5703125" customWidth="1"/>
    <col min="7167" max="7167" width="9.85546875" customWidth="1"/>
    <col min="7168" max="7168" width="9.7109375" customWidth="1"/>
    <col min="7169" max="7169" width="10" customWidth="1"/>
    <col min="7170" max="7170" width="9.7109375" customWidth="1"/>
    <col min="7171" max="7171" width="10.140625" customWidth="1"/>
    <col min="7172" max="7172" width="10.7109375" customWidth="1"/>
    <col min="7173" max="7404" width="8.85546875" customWidth="1"/>
    <col min="7405" max="7405" width="16.28515625" customWidth="1"/>
    <col min="7406" max="7406" width="8.28515625" customWidth="1"/>
    <col min="7407" max="7407" width="9.85546875" customWidth="1"/>
    <col min="7408" max="7408" width="6.5703125" customWidth="1"/>
    <col min="7409" max="7409" width="7.5703125" customWidth="1"/>
    <col min="7410" max="7410" width="7" customWidth="1"/>
    <col min="7411" max="7411" width="6.5703125" customWidth="1"/>
    <col min="7412" max="7412" width="6.28515625" customWidth="1"/>
    <col min="7413" max="7413" width="6.140625" customWidth="1"/>
    <col min="7415" max="7415" width="21.42578125" customWidth="1"/>
    <col min="7416" max="7416" width="8.85546875" customWidth="1"/>
    <col min="7417" max="7418" width="10.85546875" customWidth="1"/>
    <col min="7419" max="7419" width="9.5703125" customWidth="1"/>
    <col min="7420" max="7421" width="8.85546875" customWidth="1"/>
    <col min="7422" max="7422" width="9.5703125" customWidth="1"/>
    <col min="7423" max="7423" width="9.85546875" customWidth="1"/>
    <col min="7424" max="7424" width="9.7109375" customWidth="1"/>
    <col min="7425" max="7425" width="10" customWidth="1"/>
    <col min="7426" max="7426" width="9.7109375" customWidth="1"/>
    <col min="7427" max="7427" width="10.140625" customWidth="1"/>
    <col min="7428" max="7428" width="10.7109375" customWidth="1"/>
    <col min="7429" max="7660" width="8.85546875" customWidth="1"/>
    <col min="7661" max="7661" width="16.28515625" customWidth="1"/>
    <col min="7662" max="7662" width="8.28515625" customWidth="1"/>
    <col min="7663" max="7663" width="9.85546875" customWidth="1"/>
    <col min="7664" max="7664" width="6.5703125" customWidth="1"/>
    <col min="7665" max="7665" width="7.5703125" customWidth="1"/>
    <col min="7666" max="7666" width="7" customWidth="1"/>
    <col min="7667" max="7667" width="6.5703125" customWidth="1"/>
    <col min="7668" max="7668" width="6.28515625" customWidth="1"/>
    <col min="7669" max="7669" width="6.140625" customWidth="1"/>
    <col min="7671" max="7671" width="21.42578125" customWidth="1"/>
    <col min="7672" max="7672" width="8.85546875" customWidth="1"/>
    <col min="7673" max="7674" width="10.85546875" customWidth="1"/>
    <col min="7675" max="7675" width="9.5703125" customWidth="1"/>
    <col min="7676" max="7677" width="8.85546875" customWidth="1"/>
    <col min="7678" max="7678" width="9.5703125" customWidth="1"/>
    <col min="7679" max="7679" width="9.85546875" customWidth="1"/>
    <col min="7680" max="7680" width="9.7109375" customWidth="1"/>
    <col min="7681" max="7681" width="10" customWidth="1"/>
    <col min="7682" max="7682" width="9.7109375" customWidth="1"/>
    <col min="7683" max="7683" width="10.140625" customWidth="1"/>
    <col min="7684" max="7684" width="10.7109375" customWidth="1"/>
    <col min="7685" max="7916" width="8.85546875" customWidth="1"/>
    <col min="7917" max="7917" width="16.28515625" customWidth="1"/>
    <col min="7918" max="7918" width="8.28515625" customWidth="1"/>
    <col min="7919" max="7919" width="9.85546875" customWidth="1"/>
    <col min="7920" max="7920" width="6.5703125" customWidth="1"/>
    <col min="7921" max="7921" width="7.5703125" customWidth="1"/>
    <col min="7922" max="7922" width="7" customWidth="1"/>
    <col min="7923" max="7923" width="6.5703125" customWidth="1"/>
    <col min="7924" max="7924" width="6.28515625" customWidth="1"/>
    <col min="7925" max="7925" width="6.140625" customWidth="1"/>
    <col min="7927" max="7927" width="21.42578125" customWidth="1"/>
    <col min="7928" max="7928" width="8.85546875" customWidth="1"/>
    <col min="7929" max="7930" width="10.85546875" customWidth="1"/>
    <col min="7931" max="7931" width="9.5703125" customWidth="1"/>
    <col min="7932" max="7933" width="8.85546875" customWidth="1"/>
    <col min="7934" max="7934" width="9.5703125" customWidth="1"/>
    <col min="7935" max="7935" width="9.85546875" customWidth="1"/>
    <col min="7936" max="7936" width="9.7109375" customWidth="1"/>
    <col min="7937" max="7937" width="10" customWidth="1"/>
    <col min="7938" max="7938" width="9.7109375" customWidth="1"/>
    <col min="7939" max="7939" width="10.140625" customWidth="1"/>
    <col min="7940" max="7940" width="10.7109375" customWidth="1"/>
    <col min="7941" max="8172" width="8.85546875" customWidth="1"/>
    <col min="8173" max="8173" width="16.28515625" customWidth="1"/>
    <col min="8174" max="8174" width="8.28515625" customWidth="1"/>
    <col min="8175" max="8175" width="9.85546875" customWidth="1"/>
    <col min="8176" max="8176" width="6.5703125" customWidth="1"/>
    <col min="8177" max="8177" width="7.5703125" customWidth="1"/>
    <col min="8178" max="8178" width="7" customWidth="1"/>
    <col min="8179" max="8179" width="6.5703125" customWidth="1"/>
    <col min="8180" max="8180" width="6.28515625" customWidth="1"/>
    <col min="8181" max="8181" width="6.140625" customWidth="1"/>
    <col min="8183" max="8183" width="21.42578125" customWidth="1"/>
    <col min="8184" max="8184" width="8.85546875" customWidth="1"/>
    <col min="8185" max="8186" width="10.85546875" customWidth="1"/>
    <col min="8187" max="8187" width="9.5703125" customWidth="1"/>
    <col min="8188" max="8189" width="8.85546875" customWidth="1"/>
    <col min="8190" max="8190" width="9.5703125" customWidth="1"/>
    <col min="8191" max="8191" width="9.85546875" customWidth="1"/>
    <col min="8192" max="8192" width="9.7109375" customWidth="1"/>
    <col min="8193" max="8193" width="10" customWidth="1"/>
    <col min="8194" max="8194" width="9.7109375" customWidth="1"/>
    <col min="8195" max="8195" width="10.140625" customWidth="1"/>
    <col min="8196" max="8196" width="10.7109375" customWidth="1"/>
    <col min="8197" max="8428" width="8.85546875" customWidth="1"/>
    <col min="8429" max="8429" width="16.28515625" customWidth="1"/>
    <col min="8430" max="8430" width="8.28515625" customWidth="1"/>
    <col min="8431" max="8431" width="9.85546875" customWidth="1"/>
    <col min="8432" max="8432" width="6.5703125" customWidth="1"/>
    <col min="8433" max="8433" width="7.5703125" customWidth="1"/>
    <col min="8434" max="8434" width="7" customWidth="1"/>
    <col min="8435" max="8435" width="6.5703125" customWidth="1"/>
    <col min="8436" max="8436" width="6.28515625" customWidth="1"/>
    <col min="8437" max="8437" width="6.140625" customWidth="1"/>
    <col min="8439" max="8439" width="21.42578125" customWidth="1"/>
    <col min="8440" max="8440" width="8.85546875" customWidth="1"/>
    <col min="8441" max="8442" width="10.85546875" customWidth="1"/>
    <col min="8443" max="8443" width="9.5703125" customWidth="1"/>
    <col min="8444" max="8445" width="8.85546875" customWidth="1"/>
    <col min="8446" max="8446" width="9.5703125" customWidth="1"/>
    <col min="8447" max="8447" width="9.85546875" customWidth="1"/>
    <col min="8448" max="8448" width="9.7109375" customWidth="1"/>
    <col min="8449" max="8449" width="10" customWidth="1"/>
    <col min="8450" max="8450" width="9.7109375" customWidth="1"/>
    <col min="8451" max="8451" width="10.140625" customWidth="1"/>
    <col min="8452" max="8452" width="10.7109375" customWidth="1"/>
    <col min="8453" max="8684" width="8.85546875" customWidth="1"/>
    <col min="8685" max="8685" width="16.28515625" customWidth="1"/>
    <col min="8686" max="8686" width="8.28515625" customWidth="1"/>
    <col min="8687" max="8687" width="9.85546875" customWidth="1"/>
    <col min="8688" max="8688" width="6.5703125" customWidth="1"/>
    <col min="8689" max="8689" width="7.5703125" customWidth="1"/>
    <col min="8690" max="8690" width="7" customWidth="1"/>
    <col min="8691" max="8691" width="6.5703125" customWidth="1"/>
    <col min="8692" max="8692" width="6.28515625" customWidth="1"/>
    <col min="8693" max="8693" width="6.140625" customWidth="1"/>
    <col min="8695" max="8695" width="21.42578125" customWidth="1"/>
    <col min="8696" max="8696" width="8.85546875" customWidth="1"/>
    <col min="8697" max="8698" width="10.85546875" customWidth="1"/>
    <col min="8699" max="8699" width="9.5703125" customWidth="1"/>
    <col min="8700" max="8701" width="8.85546875" customWidth="1"/>
    <col min="8702" max="8702" width="9.5703125" customWidth="1"/>
    <col min="8703" max="8703" width="9.85546875" customWidth="1"/>
    <col min="8704" max="8704" width="9.7109375" customWidth="1"/>
    <col min="8705" max="8705" width="10" customWidth="1"/>
    <col min="8706" max="8706" width="9.7109375" customWidth="1"/>
    <col min="8707" max="8707" width="10.140625" customWidth="1"/>
    <col min="8708" max="8708" width="10.7109375" customWidth="1"/>
    <col min="8709" max="8940" width="8.85546875" customWidth="1"/>
    <col min="8941" max="8941" width="16.28515625" customWidth="1"/>
    <col min="8942" max="8942" width="8.28515625" customWidth="1"/>
    <col min="8943" max="8943" width="9.85546875" customWidth="1"/>
    <col min="8944" max="8944" width="6.5703125" customWidth="1"/>
    <col min="8945" max="8945" width="7.5703125" customWidth="1"/>
    <col min="8946" max="8946" width="7" customWidth="1"/>
    <col min="8947" max="8947" width="6.5703125" customWidth="1"/>
    <col min="8948" max="8948" width="6.28515625" customWidth="1"/>
    <col min="8949" max="8949" width="6.140625" customWidth="1"/>
    <col min="8951" max="8951" width="21.42578125" customWidth="1"/>
    <col min="8952" max="8952" width="8.85546875" customWidth="1"/>
    <col min="8953" max="8954" width="10.85546875" customWidth="1"/>
    <col min="8955" max="8955" width="9.5703125" customWidth="1"/>
    <col min="8956" max="8957" width="8.85546875" customWidth="1"/>
    <col min="8958" max="8958" width="9.5703125" customWidth="1"/>
    <col min="8959" max="8959" width="9.85546875" customWidth="1"/>
    <col min="8960" max="8960" width="9.7109375" customWidth="1"/>
    <col min="8961" max="8961" width="10" customWidth="1"/>
    <col min="8962" max="8962" width="9.7109375" customWidth="1"/>
    <col min="8963" max="8963" width="10.140625" customWidth="1"/>
    <col min="8964" max="8964" width="10.7109375" customWidth="1"/>
    <col min="8965" max="9196" width="8.85546875" customWidth="1"/>
    <col min="9197" max="9197" width="16.28515625" customWidth="1"/>
    <col min="9198" max="9198" width="8.28515625" customWidth="1"/>
    <col min="9199" max="9199" width="9.85546875" customWidth="1"/>
    <col min="9200" max="9200" width="6.5703125" customWidth="1"/>
    <col min="9201" max="9201" width="7.5703125" customWidth="1"/>
    <col min="9202" max="9202" width="7" customWidth="1"/>
    <col min="9203" max="9203" width="6.5703125" customWidth="1"/>
    <col min="9204" max="9204" width="6.28515625" customWidth="1"/>
    <col min="9205" max="9205" width="6.140625" customWidth="1"/>
    <col min="9207" max="9207" width="21.42578125" customWidth="1"/>
    <col min="9208" max="9208" width="8.85546875" customWidth="1"/>
    <col min="9209" max="9210" width="10.85546875" customWidth="1"/>
    <col min="9211" max="9211" width="9.5703125" customWidth="1"/>
    <col min="9212" max="9213" width="8.85546875" customWidth="1"/>
    <col min="9214" max="9214" width="9.5703125" customWidth="1"/>
    <col min="9215" max="9215" width="9.85546875" customWidth="1"/>
    <col min="9216" max="9216" width="9.7109375" customWidth="1"/>
    <col min="9217" max="9217" width="10" customWidth="1"/>
    <col min="9218" max="9218" width="9.7109375" customWidth="1"/>
    <col min="9219" max="9219" width="10.140625" customWidth="1"/>
    <col min="9220" max="9220" width="10.7109375" customWidth="1"/>
    <col min="9221" max="9452" width="8.85546875" customWidth="1"/>
    <col min="9453" max="9453" width="16.28515625" customWidth="1"/>
    <col min="9454" max="9454" width="8.28515625" customWidth="1"/>
    <col min="9455" max="9455" width="9.85546875" customWidth="1"/>
    <col min="9456" max="9456" width="6.5703125" customWidth="1"/>
    <col min="9457" max="9457" width="7.5703125" customWidth="1"/>
    <col min="9458" max="9458" width="7" customWidth="1"/>
    <col min="9459" max="9459" width="6.5703125" customWidth="1"/>
    <col min="9460" max="9460" width="6.28515625" customWidth="1"/>
    <col min="9461" max="9461" width="6.140625" customWidth="1"/>
    <col min="9463" max="9463" width="21.42578125" customWidth="1"/>
    <col min="9464" max="9464" width="8.85546875" customWidth="1"/>
    <col min="9465" max="9466" width="10.85546875" customWidth="1"/>
    <col min="9467" max="9467" width="9.5703125" customWidth="1"/>
    <col min="9468" max="9469" width="8.85546875" customWidth="1"/>
    <col min="9470" max="9470" width="9.5703125" customWidth="1"/>
    <col min="9471" max="9471" width="9.85546875" customWidth="1"/>
    <col min="9472" max="9472" width="9.7109375" customWidth="1"/>
    <col min="9473" max="9473" width="10" customWidth="1"/>
    <col min="9474" max="9474" width="9.7109375" customWidth="1"/>
    <col min="9475" max="9475" width="10.140625" customWidth="1"/>
    <col min="9476" max="9476" width="10.7109375" customWidth="1"/>
    <col min="9477" max="9708" width="8.85546875" customWidth="1"/>
    <col min="9709" max="9709" width="16.28515625" customWidth="1"/>
    <col min="9710" max="9710" width="8.28515625" customWidth="1"/>
    <col min="9711" max="9711" width="9.85546875" customWidth="1"/>
    <col min="9712" max="9712" width="6.5703125" customWidth="1"/>
    <col min="9713" max="9713" width="7.5703125" customWidth="1"/>
    <col min="9714" max="9714" width="7" customWidth="1"/>
    <col min="9715" max="9715" width="6.5703125" customWidth="1"/>
    <col min="9716" max="9716" width="6.28515625" customWidth="1"/>
    <col min="9717" max="9717" width="6.140625" customWidth="1"/>
    <col min="9719" max="9719" width="21.42578125" customWidth="1"/>
    <col min="9720" max="9720" width="8.85546875" customWidth="1"/>
    <col min="9721" max="9722" width="10.85546875" customWidth="1"/>
    <col min="9723" max="9723" width="9.5703125" customWidth="1"/>
    <col min="9724" max="9725" width="8.85546875" customWidth="1"/>
    <col min="9726" max="9726" width="9.5703125" customWidth="1"/>
    <col min="9727" max="9727" width="9.85546875" customWidth="1"/>
    <col min="9728" max="9728" width="9.7109375" customWidth="1"/>
    <col min="9729" max="9729" width="10" customWidth="1"/>
    <col min="9730" max="9730" width="9.7109375" customWidth="1"/>
    <col min="9731" max="9731" width="10.140625" customWidth="1"/>
    <col min="9732" max="9732" width="10.7109375" customWidth="1"/>
    <col min="9733" max="9964" width="8.85546875" customWidth="1"/>
    <col min="9965" max="9965" width="16.28515625" customWidth="1"/>
    <col min="9966" max="9966" width="8.28515625" customWidth="1"/>
    <col min="9967" max="9967" width="9.85546875" customWidth="1"/>
    <col min="9968" max="9968" width="6.5703125" customWidth="1"/>
    <col min="9969" max="9969" width="7.5703125" customWidth="1"/>
    <col min="9970" max="9970" width="7" customWidth="1"/>
    <col min="9971" max="9971" width="6.5703125" customWidth="1"/>
    <col min="9972" max="9972" width="6.28515625" customWidth="1"/>
    <col min="9973" max="9973" width="6.140625" customWidth="1"/>
    <col min="9975" max="9975" width="21.42578125" customWidth="1"/>
    <col min="9976" max="9976" width="8.85546875" customWidth="1"/>
    <col min="9977" max="9978" width="10.85546875" customWidth="1"/>
    <col min="9979" max="9979" width="9.5703125" customWidth="1"/>
    <col min="9980" max="9981" width="8.85546875" customWidth="1"/>
    <col min="9982" max="9982" width="9.5703125" customWidth="1"/>
    <col min="9983" max="9983" width="9.85546875" customWidth="1"/>
    <col min="9984" max="9984" width="9.7109375" customWidth="1"/>
    <col min="9985" max="9985" width="10" customWidth="1"/>
    <col min="9986" max="9986" width="9.7109375" customWidth="1"/>
    <col min="9987" max="9987" width="10.140625" customWidth="1"/>
    <col min="9988" max="9988" width="10.7109375" customWidth="1"/>
    <col min="9989" max="10220" width="8.85546875" customWidth="1"/>
    <col min="10221" max="10221" width="16.28515625" customWidth="1"/>
    <col min="10222" max="10222" width="8.28515625" customWidth="1"/>
    <col min="10223" max="10223" width="9.85546875" customWidth="1"/>
    <col min="10224" max="10224" width="6.5703125" customWidth="1"/>
    <col min="10225" max="10225" width="7.5703125" customWidth="1"/>
    <col min="10226" max="10226" width="7" customWidth="1"/>
    <col min="10227" max="10227" width="6.5703125" customWidth="1"/>
    <col min="10228" max="10228" width="6.28515625" customWidth="1"/>
    <col min="10229" max="10229" width="6.140625" customWidth="1"/>
    <col min="10231" max="10231" width="21.42578125" customWidth="1"/>
    <col min="10232" max="10232" width="8.85546875" customWidth="1"/>
    <col min="10233" max="10234" width="10.85546875" customWidth="1"/>
    <col min="10235" max="10235" width="9.5703125" customWidth="1"/>
    <col min="10236" max="10237" width="8.85546875" customWidth="1"/>
    <col min="10238" max="10238" width="9.5703125" customWidth="1"/>
    <col min="10239" max="10239" width="9.85546875" customWidth="1"/>
    <col min="10240" max="10240" width="9.7109375" customWidth="1"/>
    <col min="10241" max="10241" width="10" customWidth="1"/>
    <col min="10242" max="10242" width="9.7109375" customWidth="1"/>
    <col min="10243" max="10243" width="10.140625" customWidth="1"/>
    <col min="10244" max="10244" width="10.7109375" customWidth="1"/>
    <col min="10245" max="10476" width="8.85546875" customWidth="1"/>
    <col min="10477" max="10477" width="16.28515625" customWidth="1"/>
    <col min="10478" max="10478" width="8.28515625" customWidth="1"/>
    <col min="10479" max="10479" width="9.85546875" customWidth="1"/>
    <col min="10480" max="10480" width="6.5703125" customWidth="1"/>
    <col min="10481" max="10481" width="7.5703125" customWidth="1"/>
    <col min="10482" max="10482" width="7" customWidth="1"/>
    <col min="10483" max="10483" width="6.5703125" customWidth="1"/>
    <col min="10484" max="10484" width="6.28515625" customWidth="1"/>
    <col min="10485" max="10485" width="6.140625" customWidth="1"/>
    <col min="10487" max="10487" width="21.42578125" customWidth="1"/>
    <col min="10488" max="10488" width="8.85546875" customWidth="1"/>
    <col min="10489" max="10490" width="10.85546875" customWidth="1"/>
    <col min="10491" max="10491" width="9.5703125" customWidth="1"/>
    <col min="10492" max="10493" width="8.85546875" customWidth="1"/>
    <col min="10494" max="10494" width="9.5703125" customWidth="1"/>
    <col min="10495" max="10495" width="9.85546875" customWidth="1"/>
    <col min="10496" max="10496" width="9.7109375" customWidth="1"/>
    <col min="10497" max="10497" width="10" customWidth="1"/>
    <col min="10498" max="10498" width="9.7109375" customWidth="1"/>
    <col min="10499" max="10499" width="10.140625" customWidth="1"/>
    <col min="10500" max="10500" width="10.7109375" customWidth="1"/>
    <col min="10501" max="10732" width="8.85546875" customWidth="1"/>
    <col min="10733" max="10733" width="16.28515625" customWidth="1"/>
    <col min="10734" max="10734" width="8.28515625" customWidth="1"/>
    <col min="10735" max="10735" width="9.85546875" customWidth="1"/>
    <col min="10736" max="10736" width="6.5703125" customWidth="1"/>
    <col min="10737" max="10737" width="7.5703125" customWidth="1"/>
    <col min="10738" max="10738" width="7" customWidth="1"/>
    <col min="10739" max="10739" width="6.5703125" customWidth="1"/>
    <col min="10740" max="10740" width="6.28515625" customWidth="1"/>
    <col min="10741" max="10741" width="6.140625" customWidth="1"/>
    <col min="10743" max="10743" width="21.42578125" customWidth="1"/>
    <col min="10744" max="10744" width="8.85546875" customWidth="1"/>
    <col min="10745" max="10746" width="10.85546875" customWidth="1"/>
    <col min="10747" max="10747" width="9.5703125" customWidth="1"/>
    <col min="10748" max="10749" width="8.85546875" customWidth="1"/>
    <col min="10750" max="10750" width="9.5703125" customWidth="1"/>
    <col min="10751" max="10751" width="9.85546875" customWidth="1"/>
    <col min="10752" max="10752" width="9.7109375" customWidth="1"/>
    <col min="10753" max="10753" width="10" customWidth="1"/>
    <col min="10754" max="10754" width="9.7109375" customWidth="1"/>
    <col min="10755" max="10755" width="10.140625" customWidth="1"/>
    <col min="10756" max="10756" width="10.7109375" customWidth="1"/>
    <col min="10757" max="10988" width="8.85546875" customWidth="1"/>
    <col min="10989" max="10989" width="16.28515625" customWidth="1"/>
    <col min="10990" max="10990" width="8.28515625" customWidth="1"/>
    <col min="10991" max="10991" width="9.85546875" customWidth="1"/>
    <col min="10992" max="10992" width="6.5703125" customWidth="1"/>
    <col min="10993" max="10993" width="7.5703125" customWidth="1"/>
    <col min="10994" max="10994" width="7" customWidth="1"/>
    <col min="10995" max="10995" width="6.5703125" customWidth="1"/>
    <col min="10996" max="10996" width="6.28515625" customWidth="1"/>
    <col min="10997" max="10997" width="6.140625" customWidth="1"/>
    <col min="10999" max="10999" width="21.42578125" customWidth="1"/>
    <col min="11000" max="11000" width="8.85546875" customWidth="1"/>
    <col min="11001" max="11002" width="10.85546875" customWidth="1"/>
    <col min="11003" max="11003" width="9.5703125" customWidth="1"/>
    <col min="11004" max="11005" width="8.85546875" customWidth="1"/>
    <col min="11006" max="11006" width="9.5703125" customWidth="1"/>
    <col min="11007" max="11007" width="9.85546875" customWidth="1"/>
    <col min="11008" max="11008" width="9.7109375" customWidth="1"/>
    <col min="11009" max="11009" width="10" customWidth="1"/>
    <col min="11010" max="11010" width="9.7109375" customWidth="1"/>
    <col min="11011" max="11011" width="10.140625" customWidth="1"/>
    <col min="11012" max="11012" width="10.7109375" customWidth="1"/>
    <col min="11013" max="11244" width="8.85546875" customWidth="1"/>
    <col min="11245" max="11245" width="16.28515625" customWidth="1"/>
    <col min="11246" max="11246" width="8.28515625" customWidth="1"/>
    <col min="11247" max="11247" width="9.85546875" customWidth="1"/>
    <col min="11248" max="11248" width="6.5703125" customWidth="1"/>
    <col min="11249" max="11249" width="7.5703125" customWidth="1"/>
    <col min="11250" max="11250" width="7" customWidth="1"/>
    <col min="11251" max="11251" width="6.5703125" customWidth="1"/>
    <col min="11252" max="11252" width="6.28515625" customWidth="1"/>
    <col min="11253" max="11253" width="6.140625" customWidth="1"/>
    <col min="11255" max="11255" width="21.42578125" customWidth="1"/>
    <col min="11256" max="11256" width="8.85546875" customWidth="1"/>
    <col min="11257" max="11258" width="10.85546875" customWidth="1"/>
    <col min="11259" max="11259" width="9.5703125" customWidth="1"/>
    <col min="11260" max="11261" width="8.85546875" customWidth="1"/>
    <col min="11262" max="11262" width="9.5703125" customWidth="1"/>
    <col min="11263" max="11263" width="9.85546875" customWidth="1"/>
    <col min="11264" max="11264" width="9.7109375" customWidth="1"/>
    <col min="11265" max="11265" width="10" customWidth="1"/>
    <col min="11266" max="11266" width="9.7109375" customWidth="1"/>
    <col min="11267" max="11267" width="10.140625" customWidth="1"/>
    <col min="11268" max="11268" width="10.7109375" customWidth="1"/>
    <col min="11269" max="11500" width="8.85546875" customWidth="1"/>
    <col min="11501" max="11501" width="16.28515625" customWidth="1"/>
    <col min="11502" max="11502" width="8.28515625" customWidth="1"/>
    <col min="11503" max="11503" width="9.85546875" customWidth="1"/>
    <col min="11504" max="11504" width="6.5703125" customWidth="1"/>
    <col min="11505" max="11505" width="7.5703125" customWidth="1"/>
    <col min="11506" max="11506" width="7" customWidth="1"/>
    <col min="11507" max="11507" width="6.5703125" customWidth="1"/>
    <col min="11508" max="11508" width="6.28515625" customWidth="1"/>
    <col min="11509" max="11509" width="6.140625" customWidth="1"/>
    <col min="11511" max="11511" width="21.42578125" customWidth="1"/>
    <col min="11512" max="11512" width="8.85546875" customWidth="1"/>
    <col min="11513" max="11514" width="10.85546875" customWidth="1"/>
    <col min="11515" max="11515" width="9.5703125" customWidth="1"/>
    <col min="11516" max="11517" width="8.85546875" customWidth="1"/>
    <col min="11518" max="11518" width="9.5703125" customWidth="1"/>
    <col min="11519" max="11519" width="9.85546875" customWidth="1"/>
    <col min="11520" max="11520" width="9.7109375" customWidth="1"/>
    <col min="11521" max="11521" width="10" customWidth="1"/>
    <col min="11522" max="11522" width="9.7109375" customWidth="1"/>
    <col min="11523" max="11523" width="10.140625" customWidth="1"/>
    <col min="11524" max="11524" width="10.7109375" customWidth="1"/>
    <col min="11525" max="11756" width="8.85546875" customWidth="1"/>
    <col min="11757" max="11757" width="16.28515625" customWidth="1"/>
    <col min="11758" max="11758" width="8.28515625" customWidth="1"/>
    <col min="11759" max="11759" width="9.85546875" customWidth="1"/>
    <col min="11760" max="11760" width="6.5703125" customWidth="1"/>
    <col min="11761" max="11761" width="7.5703125" customWidth="1"/>
    <col min="11762" max="11762" width="7" customWidth="1"/>
    <col min="11763" max="11763" width="6.5703125" customWidth="1"/>
    <col min="11764" max="11764" width="6.28515625" customWidth="1"/>
    <col min="11765" max="11765" width="6.140625" customWidth="1"/>
    <col min="11767" max="11767" width="21.42578125" customWidth="1"/>
    <col min="11768" max="11768" width="8.85546875" customWidth="1"/>
    <col min="11769" max="11770" width="10.85546875" customWidth="1"/>
    <col min="11771" max="11771" width="9.5703125" customWidth="1"/>
    <col min="11772" max="11773" width="8.85546875" customWidth="1"/>
    <col min="11774" max="11774" width="9.5703125" customWidth="1"/>
    <col min="11775" max="11775" width="9.85546875" customWidth="1"/>
    <col min="11776" max="11776" width="9.7109375" customWidth="1"/>
    <col min="11777" max="11777" width="10" customWidth="1"/>
    <col min="11778" max="11778" width="9.7109375" customWidth="1"/>
    <col min="11779" max="11779" width="10.140625" customWidth="1"/>
    <col min="11780" max="11780" width="10.7109375" customWidth="1"/>
    <col min="11781" max="12012" width="8.85546875" customWidth="1"/>
    <col min="12013" max="12013" width="16.28515625" customWidth="1"/>
    <col min="12014" max="12014" width="8.28515625" customWidth="1"/>
    <col min="12015" max="12015" width="9.85546875" customWidth="1"/>
    <col min="12016" max="12016" width="6.5703125" customWidth="1"/>
    <col min="12017" max="12017" width="7.5703125" customWidth="1"/>
    <col min="12018" max="12018" width="7" customWidth="1"/>
    <col min="12019" max="12019" width="6.5703125" customWidth="1"/>
    <col min="12020" max="12020" width="6.28515625" customWidth="1"/>
    <col min="12021" max="12021" width="6.140625" customWidth="1"/>
    <col min="12023" max="12023" width="21.42578125" customWidth="1"/>
    <col min="12024" max="12024" width="8.85546875" customWidth="1"/>
    <col min="12025" max="12026" width="10.85546875" customWidth="1"/>
    <col min="12027" max="12027" width="9.5703125" customWidth="1"/>
    <col min="12028" max="12029" width="8.85546875" customWidth="1"/>
    <col min="12030" max="12030" width="9.5703125" customWidth="1"/>
    <col min="12031" max="12031" width="9.85546875" customWidth="1"/>
    <col min="12032" max="12032" width="9.7109375" customWidth="1"/>
    <col min="12033" max="12033" width="10" customWidth="1"/>
    <col min="12034" max="12034" width="9.7109375" customWidth="1"/>
    <col min="12035" max="12035" width="10.140625" customWidth="1"/>
    <col min="12036" max="12036" width="10.7109375" customWidth="1"/>
    <col min="12037" max="12268" width="8.85546875" customWidth="1"/>
    <col min="12269" max="12269" width="16.28515625" customWidth="1"/>
    <col min="12270" max="12270" width="8.28515625" customWidth="1"/>
    <col min="12271" max="12271" width="9.85546875" customWidth="1"/>
    <col min="12272" max="12272" width="6.5703125" customWidth="1"/>
    <col min="12273" max="12273" width="7.5703125" customWidth="1"/>
    <col min="12274" max="12274" width="7" customWidth="1"/>
    <col min="12275" max="12275" width="6.5703125" customWidth="1"/>
    <col min="12276" max="12276" width="6.28515625" customWidth="1"/>
    <col min="12277" max="12277" width="6.140625" customWidth="1"/>
    <col min="12279" max="12279" width="21.42578125" customWidth="1"/>
    <col min="12280" max="12280" width="8.85546875" customWidth="1"/>
    <col min="12281" max="12282" width="10.85546875" customWidth="1"/>
    <col min="12283" max="12283" width="9.5703125" customWidth="1"/>
    <col min="12284" max="12285" width="8.85546875" customWidth="1"/>
    <col min="12286" max="12286" width="9.5703125" customWidth="1"/>
    <col min="12287" max="12287" width="9.85546875" customWidth="1"/>
    <col min="12288" max="12288" width="9.7109375" customWidth="1"/>
    <col min="12289" max="12289" width="10" customWidth="1"/>
    <col min="12290" max="12290" width="9.7109375" customWidth="1"/>
    <col min="12291" max="12291" width="10.140625" customWidth="1"/>
    <col min="12292" max="12292" width="10.7109375" customWidth="1"/>
    <col min="12293" max="12524" width="8.85546875" customWidth="1"/>
    <col min="12525" max="12525" width="16.28515625" customWidth="1"/>
    <col min="12526" max="12526" width="8.28515625" customWidth="1"/>
    <col min="12527" max="12527" width="9.85546875" customWidth="1"/>
    <col min="12528" max="12528" width="6.5703125" customWidth="1"/>
    <col min="12529" max="12529" width="7.5703125" customWidth="1"/>
    <col min="12530" max="12530" width="7" customWidth="1"/>
    <col min="12531" max="12531" width="6.5703125" customWidth="1"/>
    <col min="12532" max="12532" width="6.28515625" customWidth="1"/>
    <col min="12533" max="12533" width="6.140625" customWidth="1"/>
    <col min="12535" max="12535" width="21.42578125" customWidth="1"/>
    <col min="12536" max="12536" width="8.85546875" customWidth="1"/>
    <col min="12537" max="12538" width="10.85546875" customWidth="1"/>
    <col min="12539" max="12539" width="9.5703125" customWidth="1"/>
    <col min="12540" max="12541" width="8.85546875" customWidth="1"/>
    <col min="12542" max="12542" width="9.5703125" customWidth="1"/>
    <col min="12543" max="12543" width="9.85546875" customWidth="1"/>
    <col min="12544" max="12544" width="9.7109375" customWidth="1"/>
    <col min="12545" max="12545" width="10" customWidth="1"/>
    <col min="12546" max="12546" width="9.7109375" customWidth="1"/>
    <col min="12547" max="12547" width="10.140625" customWidth="1"/>
    <col min="12548" max="12548" width="10.7109375" customWidth="1"/>
    <col min="12549" max="12780" width="8.85546875" customWidth="1"/>
    <col min="12781" max="12781" width="16.28515625" customWidth="1"/>
    <col min="12782" max="12782" width="8.28515625" customWidth="1"/>
    <col min="12783" max="12783" width="9.85546875" customWidth="1"/>
    <col min="12784" max="12784" width="6.5703125" customWidth="1"/>
    <col min="12785" max="12785" width="7.5703125" customWidth="1"/>
    <col min="12786" max="12786" width="7" customWidth="1"/>
    <col min="12787" max="12787" width="6.5703125" customWidth="1"/>
    <col min="12788" max="12788" width="6.28515625" customWidth="1"/>
    <col min="12789" max="12789" width="6.140625" customWidth="1"/>
    <col min="12791" max="12791" width="21.42578125" customWidth="1"/>
    <col min="12792" max="12792" width="8.85546875" customWidth="1"/>
    <col min="12793" max="12794" width="10.85546875" customWidth="1"/>
    <col min="12795" max="12795" width="9.5703125" customWidth="1"/>
    <col min="12796" max="12797" width="8.85546875" customWidth="1"/>
    <col min="12798" max="12798" width="9.5703125" customWidth="1"/>
    <col min="12799" max="12799" width="9.85546875" customWidth="1"/>
    <col min="12800" max="12800" width="9.7109375" customWidth="1"/>
    <col min="12801" max="12801" width="10" customWidth="1"/>
    <col min="12802" max="12802" width="9.7109375" customWidth="1"/>
    <col min="12803" max="12803" width="10.140625" customWidth="1"/>
    <col min="12804" max="12804" width="10.7109375" customWidth="1"/>
    <col min="12805" max="13036" width="8.85546875" customWidth="1"/>
    <col min="13037" max="13037" width="16.28515625" customWidth="1"/>
    <col min="13038" max="13038" width="8.28515625" customWidth="1"/>
    <col min="13039" max="13039" width="9.85546875" customWidth="1"/>
    <col min="13040" max="13040" width="6.5703125" customWidth="1"/>
    <col min="13041" max="13041" width="7.5703125" customWidth="1"/>
    <col min="13042" max="13042" width="7" customWidth="1"/>
    <col min="13043" max="13043" width="6.5703125" customWidth="1"/>
    <col min="13044" max="13044" width="6.28515625" customWidth="1"/>
    <col min="13045" max="13045" width="6.140625" customWidth="1"/>
    <col min="13047" max="13047" width="21.42578125" customWidth="1"/>
    <col min="13048" max="13048" width="8.85546875" customWidth="1"/>
    <col min="13049" max="13050" width="10.85546875" customWidth="1"/>
    <col min="13051" max="13051" width="9.5703125" customWidth="1"/>
    <col min="13052" max="13053" width="8.85546875" customWidth="1"/>
    <col min="13054" max="13054" width="9.5703125" customWidth="1"/>
    <col min="13055" max="13055" width="9.85546875" customWidth="1"/>
    <col min="13056" max="13056" width="9.7109375" customWidth="1"/>
    <col min="13057" max="13057" width="10" customWidth="1"/>
    <col min="13058" max="13058" width="9.7109375" customWidth="1"/>
    <col min="13059" max="13059" width="10.140625" customWidth="1"/>
    <col min="13060" max="13060" width="10.7109375" customWidth="1"/>
    <col min="13061" max="13292" width="8.85546875" customWidth="1"/>
    <col min="13293" max="13293" width="16.28515625" customWidth="1"/>
    <col min="13294" max="13294" width="8.28515625" customWidth="1"/>
    <col min="13295" max="13295" width="9.85546875" customWidth="1"/>
    <col min="13296" max="13296" width="6.5703125" customWidth="1"/>
    <col min="13297" max="13297" width="7.5703125" customWidth="1"/>
    <col min="13298" max="13298" width="7" customWidth="1"/>
    <col min="13299" max="13299" width="6.5703125" customWidth="1"/>
    <col min="13300" max="13300" width="6.28515625" customWidth="1"/>
    <col min="13301" max="13301" width="6.140625" customWidth="1"/>
    <col min="13303" max="13303" width="21.42578125" customWidth="1"/>
    <col min="13304" max="13304" width="8.85546875" customWidth="1"/>
    <col min="13305" max="13306" width="10.85546875" customWidth="1"/>
    <col min="13307" max="13307" width="9.5703125" customWidth="1"/>
    <col min="13308" max="13309" width="8.85546875" customWidth="1"/>
    <col min="13310" max="13310" width="9.5703125" customWidth="1"/>
    <col min="13311" max="13311" width="9.85546875" customWidth="1"/>
    <col min="13312" max="13312" width="9.7109375" customWidth="1"/>
    <col min="13313" max="13313" width="10" customWidth="1"/>
    <col min="13314" max="13314" width="9.7109375" customWidth="1"/>
    <col min="13315" max="13315" width="10.140625" customWidth="1"/>
    <col min="13316" max="13316" width="10.7109375" customWidth="1"/>
    <col min="13317" max="13548" width="8.85546875" customWidth="1"/>
    <col min="13549" max="13549" width="16.28515625" customWidth="1"/>
    <col min="13550" max="13550" width="8.28515625" customWidth="1"/>
    <col min="13551" max="13551" width="9.85546875" customWidth="1"/>
    <col min="13552" max="13552" width="6.5703125" customWidth="1"/>
    <col min="13553" max="13553" width="7.5703125" customWidth="1"/>
    <col min="13554" max="13554" width="7" customWidth="1"/>
    <col min="13555" max="13555" width="6.5703125" customWidth="1"/>
    <col min="13556" max="13556" width="6.28515625" customWidth="1"/>
    <col min="13557" max="13557" width="6.140625" customWidth="1"/>
    <col min="13559" max="13559" width="21.42578125" customWidth="1"/>
    <col min="13560" max="13560" width="8.85546875" customWidth="1"/>
    <col min="13561" max="13562" width="10.85546875" customWidth="1"/>
    <col min="13563" max="13563" width="9.5703125" customWidth="1"/>
    <col min="13564" max="13565" width="8.85546875" customWidth="1"/>
    <col min="13566" max="13566" width="9.5703125" customWidth="1"/>
    <col min="13567" max="13567" width="9.85546875" customWidth="1"/>
    <col min="13568" max="13568" width="9.7109375" customWidth="1"/>
    <col min="13569" max="13569" width="10" customWidth="1"/>
    <col min="13570" max="13570" width="9.7109375" customWidth="1"/>
    <col min="13571" max="13571" width="10.140625" customWidth="1"/>
    <col min="13572" max="13572" width="10.7109375" customWidth="1"/>
    <col min="13573" max="13804" width="8.85546875" customWidth="1"/>
    <col min="13805" max="13805" width="16.28515625" customWidth="1"/>
    <col min="13806" max="13806" width="8.28515625" customWidth="1"/>
    <col min="13807" max="13807" width="9.85546875" customWidth="1"/>
    <col min="13808" max="13808" width="6.5703125" customWidth="1"/>
    <col min="13809" max="13809" width="7.5703125" customWidth="1"/>
    <col min="13810" max="13810" width="7" customWidth="1"/>
    <col min="13811" max="13811" width="6.5703125" customWidth="1"/>
    <col min="13812" max="13812" width="6.28515625" customWidth="1"/>
    <col min="13813" max="13813" width="6.140625" customWidth="1"/>
    <col min="13815" max="13815" width="21.42578125" customWidth="1"/>
    <col min="13816" max="13816" width="8.85546875" customWidth="1"/>
    <col min="13817" max="13818" width="10.85546875" customWidth="1"/>
    <col min="13819" max="13819" width="9.5703125" customWidth="1"/>
    <col min="13820" max="13821" width="8.85546875" customWidth="1"/>
    <col min="13822" max="13822" width="9.5703125" customWidth="1"/>
    <col min="13823" max="13823" width="9.85546875" customWidth="1"/>
    <col min="13824" max="13824" width="9.7109375" customWidth="1"/>
    <col min="13825" max="13825" width="10" customWidth="1"/>
    <col min="13826" max="13826" width="9.7109375" customWidth="1"/>
    <col min="13827" max="13827" width="10.140625" customWidth="1"/>
    <col min="13828" max="13828" width="10.7109375" customWidth="1"/>
    <col min="13829" max="14060" width="8.85546875" customWidth="1"/>
    <col min="14061" max="14061" width="16.28515625" customWidth="1"/>
    <col min="14062" max="14062" width="8.28515625" customWidth="1"/>
    <col min="14063" max="14063" width="9.85546875" customWidth="1"/>
    <col min="14064" max="14064" width="6.5703125" customWidth="1"/>
    <col min="14065" max="14065" width="7.5703125" customWidth="1"/>
    <col min="14066" max="14066" width="7" customWidth="1"/>
    <col min="14067" max="14067" width="6.5703125" customWidth="1"/>
    <col min="14068" max="14068" width="6.28515625" customWidth="1"/>
    <col min="14069" max="14069" width="6.140625" customWidth="1"/>
    <col min="14071" max="14071" width="21.42578125" customWidth="1"/>
    <col min="14072" max="14072" width="8.85546875" customWidth="1"/>
    <col min="14073" max="14074" width="10.85546875" customWidth="1"/>
    <col min="14075" max="14075" width="9.5703125" customWidth="1"/>
    <col min="14076" max="14077" width="8.85546875" customWidth="1"/>
    <col min="14078" max="14078" width="9.5703125" customWidth="1"/>
    <col min="14079" max="14079" width="9.85546875" customWidth="1"/>
    <col min="14080" max="14080" width="9.7109375" customWidth="1"/>
    <col min="14081" max="14081" width="10" customWidth="1"/>
    <col min="14082" max="14082" width="9.7109375" customWidth="1"/>
    <col min="14083" max="14083" width="10.140625" customWidth="1"/>
    <col min="14084" max="14084" width="10.7109375" customWidth="1"/>
    <col min="14085" max="14316" width="8.85546875" customWidth="1"/>
    <col min="14317" max="14317" width="16.28515625" customWidth="1"/>
    <col min="14318" max="14318" width="8.28515625" customWidth="1"/>
    <col min="14319" max="14319" width="9.85546875" customWidth="1"/>
    <col min="14320" max="14320" width="6.5703125" customWidth="1"/>
    <col min="14321" max="14321" width="7.5703125" customWidth="1"/>
    <col min="14322" max="14322" width="7" customWidth="1"/>
    <col min="14323" max="14323" width="6.5703125" customWidth="1"/>
    <col min="14324" max="14324" width="6.28515625" customWidth="1"/>
    <col min="14325" max="14325" width="6.140625" customWidth="1"/>
    <col min="14327" max="14327" width="21.42578125" customWidth="1"/>
    <col min="14328" max="14328" width="8.85546875" customWidth="1"/>
    <col min="14329" max="14330" width="10.85546875" customWidth="1"/>
    <col min="14331" max="14331" width="9.5703125" customWidth="1"/>
    <col min="14332" max="14333" width="8.85546875" customWidth="1"/>
    <col min="14334" max="14334" width="9.5703125" customWidth="1"/>
    <col min="14335" max="14335" width="9.85546875" customWidth="1"/>
    <col min="14336" max="14336" width="9.7109375" customWidth="1"/>
    <col min="14337" max="14337" width="10" customWidth="1"/>
    <col min="14338" max="14338" width="9.7109375" customWidth="1"/>
    <col min="14339" max="14339" width="10.140625" customWidth="1"/>
    <col min="14340" max="14340" width="10.7109375" customWidth="1"/>
    <col min="14341" max="14572" width="8.85546875" customWidth="1"/>
    <col min="14573" max="14573" width="16.28515625" customWidth="1"/>
    <col min="14574" max="14574" width="8.28515625" customWidth="1"/>
    <col min="14575" max="14575" width="9.85546875" customWidth="1"/>
    <col min="14576" max="14576" width="6.5703125" customWidth="1"/>
    <col min="14577" max="14577" width="7.5703125" customWidth="1"/>
    <col min="14578" max="14578" width="7" customWidth="1"/>
    <col min="14579" max="14579" width="6.5703125" customWidth="1"/>
    <col min="14580" max="14580" width="6.28515625" customWidth="1"/>
    <col min="14581" max="14581" width="6.140625" customWidth="1"/>
    <col min="14583" max="14583" width="21.42578125" customWidth="1"/>
    <col min="14584" max="14584" width="8.85546875" customWidth="1"/>
    <col min="14585" max="14586" width="10.85546875" customWidth="1"/>
    <col min="14587" max="14587" width="9.5703125" customWidth="1"/>
    <col min="14588" max="14589" width="8.85546875" customWidth="1"/>
    <col min="14590" max="14590" width="9.5703125" customWidth="1"/>
    <col min="14591" max="14591" width="9.85546875" customWidth="1"/>
    <col min="14592" max="14592" width="9.7109375" customWidth="1"/>
    <col min="14593" max="14593" width="10" customWidth="1"/>
    <col min="14594" max="14594" width="9.7109375" customWidth="1"/>
    <col min="14595" max="14595" width="10.140625" customWidth="1"/>
    <col min="14596" max="14596" width="10.7109375" customWidth="1"/>
    <col min="14597" max="14828" width="8.85546875" customWidth="1"/>
    <col min="14829" max="14829" width="16.28515625" customWidth="1"/>
    <col min="14830" max="14830" width="8.28515625" customWidth="1"/>
    <col min="14831" max="14831" width="9.85546875" customWidth="1"/>
    <col min="14832" max="14832" width="6.5703125" customWidth="1"/>
    <col min="14833" max="14833" width="7.5703125" customWidth="1"/>
    <col min="14834" max="14834" width="7" customWidth="1"/>
    <col min="14835" max="14835" width="6.5703125" customWidth="1"/>
    <col min="14836" max="14836" width="6.28515625" customWidth="1"/>
    <col min="14837" max="14837" width="6.140625" customWidth="1"/>
    <col min="14839" max="14839" width="21.42578125" customWidth="1"/>
    <col min="14840" max="14840" width="8.85546875" customWidth="1"/>
    <col min="14841" max="14842" width="10.85546875" customWidth="1"/>
    <col min="14843" max="14843" width="9.5703125" customWidth="1"/>
    <col min="14844" max="14845" width="8.85546875" customWidth="1"/>
    <col min="14846" max="14846" width="9.5703125" customWidth="1"/>
    <col min="14847" max="14847" width="9.85546875" customWidth="1"/>
    <col min="14848" max="14848" width="9.7109375" customWidth="1"/>
    <col min="14849" max="14849" width="10" customWidth="1"/>
    <col min="14850" max="14850" width="9.7109375" customWidth="1"/>
    <col min="14851" max="14851" width="10.140625" customWidth="1"/>
    <col min="14852" max="14852" width="10.7109375" customWidth="1"/>
    <col min="14853" max="15084" width="8.85546875" customWidth="1"/>
    <col min="15085" max="15085" width="16.28515625" customWidth="1"/>
    <col min="15086" max="15086" width="8.28515625" customWidth="1"/>
    <col min="15087" max="15087" width="9.85546875" customWidth="1"/>
    <col min="15088" max="15088" width="6.5703125" customWidth="1"/>
    <col min="15089" max="15089" width="7.5703125" customWidth="1"/>
    <col min="15090" max="15090" width="7" customWidth="1"/>
    <col min="15091" max="15091" width="6.5703125" customWidth="1"/>
    <col min="15092" max="15092" width="6.28515625" customWidth="1"/>
    <col min="15093" max="15093" width="6.140625" customWidth="1"/>
    <col min="15095" max="15095" width="21.42578125" customWidth="1"/>
    <col min="15096" max="15096" width="8.85546875" customWidth="1"/>
    <col min="15097" max="15098" width="10.85546875" customWidth="1"/>
    <col min="15099" max="15099" width="9.5703125" customWidth="1"/>
    <col min="15100" max="15101" width="8.85546875" customWidth="1"/>
    <col min="15102" max="15102" width="9.5703125" customWidth="1"/>
    <col min="15103" max="15103" width="9.85546875" customWidth="1"/>
    <col min="15104" max="15104" width="9.7109375" customWidth="1"/>
    <col min="15105" max="15105" width="10" customWidth="1"/>
    <col min="15106" max="15106" width="9.7109375" customWidth="1"/>
    <col min="15107" max="15107" width="10.140625" customWidth="1"/>
    <col min="15108" max="15108" width="10.7109375" customWidth="1"/>
    <col min="15109" max="15340" width="8.85546875" customWidth="1"/>
    <col min="15341" max="15341" width="16.28515625" customWidth="1"/>
    <col min="15342" max="15342" width="8.28515625" customWidth="1"/>
    <col min="15343" max="15343" width="9.85546875" customWidth="1"/>
    <col min="15344" max="15344" width="6.5703125" customWidth="1"/>
    <col min="15345" max="15345" width="7.5703125" customWidth="1"/>
    <col min="15346" max="15346" width="7" customWidth="1"/>
    <col min="15347" max="15347" width="6.5703125" customWidth="1"/>
    <col min="15348" max="15348" width="6.28515625" customWidth="1"/>
    <col min="15349" max="15349" width="6.140625" customWidth="1"/>
    <col min="15351" max="15351" width="21.42578125" customWidth="1"/>
    <col min="15352" max="15352" width="8.85546875" customWidth="1"/>
    <col min="15353" max="15354" width="10.85546875" customWidth="1"/>
    <col min="15355" max="15355" width="9.5703125" customWidth="1"/>
    <col min="15356" max="15357" width="8.85546875" customWidth="1"/>
    <col min="15358" max="15358" width="9.5703125" customWidth="1"/>
    <col min="15359" max="15359" width="9.85546875" customWidth="1"/>
    <col min="15360" max="15360" width="9.7109375" customWidth="1"/>
    <col min="15361" max="15361" width="10" customWidth="1"/>
    <col min="15362" max="15362" width="9.7109375" customWidth="1"/>
    <col min="15363" max="15363" width="10.140625" customWidth="1"/>
    <col min="15364" max="15364" width="10.7109375" customWidth="1"/>
    <col min="15365" max="15596" width="8.85546875" customWidth="1"/>
    <col min="15597" max="15597" width="16.28515625" customWidth="1"/>
    <col min="15598" max="15598" width="8.28515625" customWidth="1"/>
    <col min="15599" max="15599" width="9.85546875" customWidth="1"/>
    <col min="15600" max="15600" width="6.5703125" customWidth="1"/>
    <col min="15601" max="15601" width="7.5703125" customWidth="1"/>
    <col min="15602" max="15602" width="7" customWidth="1"/>
    <col min="15603" max="15603" width="6.5703125" customWidth="1"/>
    <col min="15604" max="15604" width="6.28515625" customWidth="1"/>
    <col min="15605" max="15605" width="6.140625" customWidth="1"/>
    <col min="15607" max="15607" width="21.42578125" customWidth="1"/>
    <col min="15608" max="15608" width="8.85546875" customWidth="1"/>
    <col min="15609" max="15610" width="10.85546875" customWidth="1"/>
    <col min="15611" max="15611" width="9.5703125" customWidth="1"/>
    <col min="15612" max="15613" width="8.85546875" customWidth="1"/>
    <col min="15614" max="15614" width="9.5703125" customWidth="1"/>
    <col min="15615" max="15615" width="9.85546875" customWidth="1"/>
    <col min="15616" max="15616" width="9.7109375" customWidth="1"/>
    <col min="15617" max="15617" width="10" customWidth="1"/>
    <col min="15618" max="15618" width="9.7109375" customWidth="1"/>
    <col min="15619" max="15619" width="10.140625" customWidth="1"/>
    <col min="15620" max="15620" width="10.7109375" customWidth="1"/>
    <col min="15621" max="15852" width="8.85546875" customWidth="1"/>
    <col min="15853" max="15853" width="16.28515625" customWidth="1"/>
    <col min="15854" max="15854" width="8.28515625" customWidth="1"/>
    <col min="15855" max="15855" width="9.85546875" customWidth="1"/>
    <col min="15856" max="15856" width="6.5703125" customWidth="1"/>
    <col min="15857" max="15857" width="7.5703125" customWidth="1"/>
    <col min="15858" max="15858" width="7" customWidth="1"/>
    <col min="15859" max="15859" width="6.5703125" customWidth="1"/>
    <col min="15860" max="15860" width="6.28515625" customWidth="1"/>
    <col min="15861" max="15861" width="6.140625" customWidth="1"/>
    <col min="15863" max="15863" width="21.42578125" customWidth="1"/>
    <col min="15864" max="15864" width="8.85546875" customWidth="1"/>
    <col min="15865" max="15866" width="10.85546875" customWidth="1"/>
    <col min="15867" max="15867" width="9.5703125" customWidth="1"/>
    <col min="15868" max="15869" width="8.85546875" customWidth="1"/>
    <col min="15870" max="15870" width="9.5703125" customWidth="1"/>
    <col min="15871" max="15871" width="9.85546875" customWidth="1"/>
    <col min="15872" max="15872" width="9.7109375" customWidth="1"/>
    <col min="15873" max="15873" width="10" customWidth="1"/>
    <col min="15874" max="15874" width="9.7109375" customWidth="1"/>
    <col min="15875" max="15875" width="10.140625" customWidth="1"/>
    <col min="15876" max="15876" width="10.7109375" customWidth="1"/>
    <col min="15877" max="16108" width="8.85546875" customWidth="1"/>
    <col min="16109" max="16109" width="16.28515625" customWidth="1"/>
    <col min="16110" max="16110" width="8.28515625" customWidth="1"/>
    <col min="16111" max="16111" width="9.85546875" customWidth="1"/>
    <col min="16112" max="16112" width="6.5703125" customWidth="1"/>
    <col min="16113" max="16113" width="7.5703125" customWidth="1"/>
    <col min="16114" max="16114" width="7" customWidth="1"/>
    <col min="16115" max="16115" width="6.5703125" customWidth="1"/>
    <col min="16116" max="16116" width="6.28515625" customWidth="1"/>
    <col min="16117" max="16117" width="6.140625" customWidth="1"/>
    <col min="16119" max="16119" width="21.42578125" customWidth="1"/>
    <col min="16120" max="16120" width="8.85546875" customWidth="1"/>
    <col min="16121" max="16122" width="10.85546875" customWidth="1"/>
    <col min="16123" max="16123" width="9.5703125" customWidth="1"/>
    <col min="16124" max="16125" width="8.85546875" customWidth="1"/>
    <col min="16126" max="16126" width="9.5703125" customWidth="1"/>
    <col min="16127" max="16127" width="9.85546875" customWidth="1"/>
    <col min="16128" max="16128" width="9.7109375" customWidth="1"/>
    <col min="16129" max="16129" width="10" customWidth="1"/>
    <col min="16130" max="16130" width="9.7109375" customWidth="1"/>
    <col min="16131" max="16131" width="10.140625" customWidth="1"/>
    <col min="16132" max="16132" width="10.7109375" customWidth="1"/>
    <col min="16133" max="16364" width="8.85546875" customWidth="1"/>
    <col min="16365" max="16365" width="16.28515625" customWidth="1"/>
    <col min="16366" max="16366" width="8.28515625" customWidth="1"/>
    <col min="16367" max="16367" width="9.85546875" customWidth="1"/>
    <col min="16368" max="16368" width="6.5703125" customWidth="1"/>
    <col min="16369" max="16369" width="7.5703125" customWidth="1"/>
    <col min="16370" max="16370" width="7" customWidth="1"/>
    <col min="16371" max="16371" width="6.5703125" customWidth="1"/>
    <col min="16372" max="16372" width="6.28515625" customWidth="1"/>
    <col min="16373" max="16373" width="6.140625" customWidth="1"/>
  </cols>
  <sheetData>
    <row r="1" spans="1:8" ht="15.75" x14ac:dyDescent="0.25">
      <c r="H1" s="127"/>
    </row>
    <row r="4" spans="1:8" ht="17.45" customHeight="1" x14ac:dyDescent="0.3">
      <c r="A4" s="190" t="s">
        <v>8</v>
      </c>
      <c r="B4" s="190"/>
      <c r="C4" s="190"/>
      <c r="D4" s="190"/>
      <c r="E4" s="190"/>
      <c r="F4" s="190"/>
      <c r="G4" s="190"/>
      <c r="H4" s="190"/>
    </row>
    <row r="5" spans="1:8" ht="18.75" hidden="1" customHeight="1" thickBot="1" x14ac:dyDescent="0.3">
      <c r="A5" s="191" t="s">
        <v>21</v>
      </c>
      <c r="B5" s="192" t="s">
        <v>7</v>
      </c>
      <c r="C5" s="193"/>
      <c r="D5" s="193"/>
      <c r="E5" s="193"/>
      <c r="F5" s="194"/>
      <c r="G5" s="195"/>
      <c r="H5" s="195"/>
    </row>
    <row r="6" spans="1:8" ht="18.75" hidden="1" customHeight="1" thickBot="1" x14ac:dyDescent="0.3">
      <c r="A6" s="196"/>
      <c r="B6" s="192"/>
      <c r="C6" s="194" t="s">
        <v>0</v>
      </c>
      <c r="D6" s="193"/>
      <c r="E6" s="193"/>
      <c r="F6" s="194"/>
      <c r="G6" s="195"/>
      <c r="H6" s="195"/>
    </row>
    <row r="7" spans="1:8" ht="20.25" customHeight="1" x14ac:dyDescent="0.25">
      <c r="A7" s="196"/>
      <c r="B7" s="192"/>
      <c r="C7" s="197" t="s">
        <v>5</v>
      </c>
      <c r="D7" s="197" t="s">
        <v>4</v>
      </c>
      <c r="E7" s="197" t="s">
        <v>1</v>
      </c>
      <c r="F7" s="191" t="s">
        <v>93</v>
      </c>
      <c r="G7" s="198" t="s">
        <v>82</v>
      </c>
      <c r="H7" s="199"/>
    </row>
    <row r="8" spans="1:8" ht="44.25" customHeight="1" x14ac:dyDescent="0.25">
      <c r="A8" s="200"/>
      <c r="B8" s="197"/>
      <c r="C8" s="197"/>
      <c r="D8" s="197"/>
      <c r="E8" s="197"/>
      <c r="F8" s="200"/>
      <c r="G8" s="201" t="s">
        <v>83</v>
      </c>
      <c r="H8" s="201" t="s">
        <v>84</v>
      </c>
    </row>
    <row r="9" spans="1:8" ht="36.6" customHeight="1" x14ac:dyDescent="0.25">
      <c r="A9" s="118" t="s">
        <v>13</v>
      </c>
      <c r="B9" s="19">
        <v>146.73500000000001</v>
      </c>
      <c r="C9" s="119">
        <v>11.9</v>
      </c>
      <c r="D9" s="120">
        <v>4915</v>
      </c>
      <c r="E9" s="48" t="e">
        <f>D9-#REF!</f>
        <v>#REF!</v>
      </c>
      <c r="F9" s="120">
        <v>1746</v>
      </c>
      <c r="G9" s="64">
        <v>1626</v>
      </c>
      <c r="H9" s="64">
        <v>120</v>
      </c>
    </row>
    <row r="10" spans="1:8" ht="36.6" customHeight="1" x14ac:dyDescent="0.25">
      <c r="A10" s="118" t="s">
        <v>30</v>
      </c>
      <c r="B10" s="19"/>
      <c r="C10" s="119"/>
      <c r="D10" s="120"/>
      <c r="E10" s="48"/>
      <c r="F10" s="120">
        <v>900</v>
      </c>
      <c r="G10" s="64">
        <v>704</v>
      </c>
      <c r="H10" s="64">
        <v>196</v>
      </c>
    </row>
    <row r="11" spans="1:8" ht="36.6" customHeight="1" x14ac:dyDescent="0.25">
      <c r="A11" s="126" t="s">
        <v>31</v>
      </c>
      <c r="B11" s="19"/>
      <c r="C11" s="119"/>
      <c r="D11" s="120"/>
      <c r="E11" s="48"/>
      <c r="F11" s="120">
        <v>1184</v>
      </c>
      <c r="G11" s="64">
        <v>702</v>
      </c>
      <c r="H11" s="64">
        <v>482</v>
      </c>
    </row>
    <row r="12" spans="1:8" ht="27" customHeight="1" x14ac:dyDescent="0.25">
      <c r="A12" s="121" t="s">
        <v>2</v>
      </c>
      <c r="B12" s="122">
        <f t="shared" ref="B12:E12" si="0">B9</f>
        <v>146.73500000000001</v>
      </c>
      <c r="C12" s="123">
        <f t="shared" si="0"/>
        <v>11.9</v>
      </c>
      <c r="D12" s="124">
        <f t="shared" si="0"/>
        <v>4915</v>
      </c>
      <c r="E12" s="124" t="e">
        <f t="shared" si="0"/>
        <v>#REF!</v>
      </c>
      <c r="F12" s="124">
        <f>SUM(F9:F11)</f>
        <v>3830</v>
      </c>
      <c r="G12" s="125">
        <f t="shared" ref="G12:H12" si="1">SUM(G9:G11)</f>
        <v>3032</v>
      </c>
      <c r="H12" s="125">
        <f t="shared" si="1"/>
        <v>798</v>
      </c>
    </row>
    <row r="13" spans="1:8" ht="6.75" customHeight="1" x14ac:dyDescent="0.25"/>
  </sheetData>
  <mergeCells count="7">
    <mergeCell ref="B5:B7"/>
    <mergeCell ref="C5:E5"/>
    <mergeCell ref="D6:E6"/>
    <mergeCell ref="A4:H4"/>
    <mergeCell ref="A5:A8"/>
    <mergeCell ref="F7:F8"/>
    <mergeCell ref="G7:H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"/>
  <sheetViews>
    <sheetView workbookViewId="0">
      <selection activeCell="A14" sqref="A14:K14"/>
    </sheetView>
  </sheetViews>
  <sheetFormatPr defaultColWidth="5.85546875" defaultRowHeight="15" x14ac:dyDescent="0.25"/>
  <cols>
    <col min="1" max="1" width="36.28515625" customWidth="1"/>
    <col min="2" max="2" width="10.28515625" hidden="1" customWidth="1"/>
    <col min="3" max="3" width="1.7109375" hidden="1" customWidth="1"/>
    <col min="4" max="4" width="13.85546875" hidden="1" customWidth="1"/>
    <col min="5" max="5" width="12.7109375" hidden="1" customWidth="1"/>
    <col min="6" max="7" width="19.85546875" customWidth="1"/>
    <col min="8" max="8" width="16.140625" customWidth="1"/>
    <col min="9" max="10" width="17.42578125" customWidth="1"/>
    <col min="11" max="11" width="11.7109375" customWidth="1"/>
    <col min="12" max="240" width="8.85546875" customWidth="1"/>
    <col min="241" max="241" width="16.28515625" customWidth="1"/>
    <col min="242" max="242" width="8.28515625" customWidth="1"/>
    <col min="243" max="243" width="9.85546875" customWidth="1"/>
    <col min="244" max="244" width="6.5703125" customWidth="1"/>
    <col min="245" max="245" width="7.5703125" customWidth="1"/>
    <col min="246" max="246" width="7" customWidth="1"/>
    <col min="247" max="247" width="6.5703125" customWidth="1"/>
    <col min="248" max="248" width="6.28515625" customWidth="1"/>
    <col min="249" max="249" width="6.140625" customWidth="1"/>
    <col min="251" max="251" width="21.42578125" customWidth="1"/>
    <col min="252" max="252" width="8.85546875" customWidth="1"/>
    <col min="253" max="254" width="10.85546875" customWidth="1"/>
    <col min="255" max="255" width="9.5703125" customWidth="1"/>
    <col min="256" max="257" width="8.85546875" customWidth="1"/>
    <col min="258" max="258" width="9.5703125" customWidth="1"/>
    <col min="259" max="259" width="9.85546875" customWidth="1"/>
    <col min="260" max="260" width="9.7109375" customWidth="1"/>
    <col min="261" max="261" width="10" customWidth="1"/>
    <col min="262" max="262" width="9.7109375" customWidth="1"/>
    <col min="263" max="263" width="10.140625" customWidth="1"/>
    <col min="264" max="264" width="10.7109375" customWidth="1"/>
    <col min="265" max="496" width="8.85546875" customWidth="1"/>
    <col min="497" max="497" width="16.28515625" customWidth="1"/>
    <col min="498" max="498" width="8.28515625" customWidth="1"/>
    <col min="499" max="499" width="9.85546875" customWidth="1"/>
    <col min="500" max="500" width="6.5703125" customWidth="1"/>
    <col min="501" max="501" width="7.5703125" customWidth="1"/>
    <col min="502" max="502" width="7" customWidth="1"/>
    <col min="503" max="503" width="6.5703125" customWidth="1"/>
    <col min="504" max="504" width="6.28515625" customWidth="1"/>
    <col min="505" max="505" width="6.140625" customWidth="1"/>
    <col min="507" max="507" width="21.42578125" customWidth="1"/>
    <col min="508" max="508" width="8.85546875" customWidth="1"/>
    <col min="509" max="510" width="10.85546875" customWidth="1"/>
    <col min="511" max="511" width="9.5703125" customWidth="1"/>
    <col min="512" max="513" width="8.85546875" customWidth="1"/>
    <col min="514" max="514" width="9.5703125" customWidth="1"/>
    <col min="515" max="515" width="9.85546875" customWidth="1"/>
    <col min="516" max="516" width="9.7109375" customWidth="1"/>
    <col min="517" max="517" width="10" customWidth="1"/>
    <col min="518" max="518" width="9.7109375" customWidth="1"/>
    <col min="519" max="519" width="10.140625" customWidth="1"/>
    <col min="520" max="520" width="10.7109375" customWidth="1"/>
    <col min="521" max="752" width="8.85546875" customWidth="1"/>
    <col min="753" max="753" width="16.28515625" customWidth="1"/>
    <col min="754" max="754" width="8.28515625" customWidth="1"/>
    <col min="755" max="755" width="9.85546875" customWidth="1"/>
    <col min="756" max="756" width="6.5703125" customWidth="1"/>
    <col min="757" max="757" width="7.5703125" customWidth="1"/>
    <col min="758" max="758" width="7" customWidth="1"/>
    <col min="759" max="759" width="6.5703125" customWidth="1"/>
    <col min="760" max="760" width="6.28515625" customWidth="1"/>
    <col min="761" max="761" width="6.140625" customWidth="1"/>
    <col min="763" max="763" width="21.42578125" customWidth="1"/>
    <col min="764" max="764" width="8.85546875" customWidth="1"/>
    <col min="765" max="766" width="10.85546875" customWidth="1"/>
    <col min="767" max="767" width="9.5703125" customWidth="1"/>
    <col min="768" max="769" width="8.85546875" customWidth="1"/>
    <col min="770" max="770" width="9.5703125" customWidth="1"/>
    <col min="771" max="771" width="9.85546875" customWidth="1"/>
    <col min="772" max="772" width="9.7109375" customWidth="1"/>
    <col min="773" max="773" width="10" customWidth="1"/>
    <col min="774" max="774" width="9.7109375" customWidth="1"/>
    <col min="775" max="775" width="10.140625" customWidth="1"/>
    <col min="776" max="776" width="10.7109375" customWidth="1"/>
    <col min="777" max="1008" width="8.85546875" customWidth="1"/>
    <col min="1009" max="1009" width="16.28515625" customWidth="1"/>
    <col min="1010" max="1010" width="8.28515625" customWidth="1"/>
    <col min="1011" max="1011" width="9.85546875" customWidth="1"/>
    <col min="1012" max="1012" width="6.5703125" customWidth="1"/>
    <col min="1013" max="1013" width="7.5703125" customWidth="1"/>
    <col min="1014" max="1014" width="7" customWidth="1"/>
    <col min="1015" max="1015" width="6.5703125" customWidth="1"/>
    <col min="1016" max="1016" width="6.28515625" customWidth="1"/>
    <col min="1017" max="1017" width="6.140625" customWidth="1"/>
    <col min="1019" max="1019" width="21.42578125" customWidth="1"/>
    <col min="1020" max="1020" width="8.85546875" customWidth="1"/>
    <col min="1021" max="1022" width="10.85546875" customWidth="1"/>
    <col min="1023" max="1023" width="9.5703125" customWidth="1"/>
    <col min="1024" max="1025" width="8.85546875" customWidth="1"/>
    <col min="1026" max="1026" width="9.5703125" customWidth="1"/>
    <col min="1027" max="1027" width="9.85546875" customWidth="1"/>
    <col min="1028" max="1028" width="9.7109375" customWidth="1"/>
    <col min="1029" max="1029" width="10" customWidth="1"/>
    <col min="1030" max="1030" width="9.7109375" customWidth="1"/>
    <col min="1031" max="1031" width="10.140625" customWidth="1"/>
    <col min="1032" max="1032" width="10.7109375" customWidth="1"/>
    <col min="1033" max="1264" width="8.85546875" customWidth="1"/>
    <col min="1265" max="1265" width="16.28515625" customWidth="1"/>
    <col min="1266" max="1266" width="8.28515625" customWidth="1"/>
    <col min="1267" max="1267" width="9.85546875" customWidth="1"/>
    <col min="1268" max="1268" width="6.5703125" customWidth="1"/>
    <col min="1269" max="1269" width="7.5703125" customWidth="1"/>
    <col min="1270" max="1270" width="7" customWidth="1"/>
    <col min="1271" max="1271" width="6.5703125" customWidth="1"/>
    <col min="1272" max="1272" width="6.28515625" customWidth="1"/>
    <col min="1273" max="1273" width="6.140625" customWidth="1"/>
    <col min="1275" max="1275" width="21.42578125" customWidth="1"/>
    <col min="1276" max="1276" width="8.85546875" customWidth="1"/>
    <col min="1277" max="1278" width="10.85546875" customWidth="1"/>
    <col min="1279" max="1279" width="9.5703125" customWidth="1"/>
    <col min="1280" max="1281" width="8.85546875" customWidth="1"/>
    <col min="1282" max="1282" width="9.5703125" customWidth="1"/>
    <col min="1283" max="1283" width="9.85546875" customWidth="1"/>
    <col min="1284" max="1284" width="9.7109375" customWidth="1"/>
    <col min="1285" max="1285" width="10" customWidth="1"/>
    <col min="1286" max="1286" width="9.7109375" customWidth="1"/>
    <col min="1287" max="1287" width="10.140625" customWidth="1"/>
    <col min="1288" max="1288" width="10.7109375" customWidth="1"/>
    <col min="1289" max="1520" width="8.85546875" customWidth="1"/>
    <col min="1521" max="1521" width="16.28515625" customWidth="1"/>
    <col min="1522" max="1522" width="8.28515625" customWidth="1"/>
    <col min="1523" max="1523" width="9.85546875" customWidth="1"/>
    <col min="1524" max="1524" width="6.5703125" customWidth="1"/>
    <col min="1525" max="1525" width="7.5703125" customWidth="1"/>
    <col min="1526" max="1526" width="7" customWidth="1"/>
    <col min="1527" max="1527" width="6.5703125" customWidth="1"/>
    <col min="1528" max="1528" width="6.28515625" customWidth="1"/>
    <col min="1529" max="1529" width="6.140625" customWidth="1"/>
    <col min="1531" max="1531" width="21.42578125" customWidth="1"/>
    <col min="1532" max="1532" width="8.85546875" customWidth="1"/>
    <col min="1533" max="1534" width="10.85546875" customWidth="1"/>
    <col min="1535" max="1535" width="9.5703125" customWidth="1"/>
    <col min="1536" max="1537" width="8.85546875" customWidth="1"/>
    <col min="1538" max="1538" width="9.5703125" customWidth="1"/>
    <col min="1539" max="1539" width="9.85546875" customWidth="1"/>
    <col min="1540" max="1540" width="9.7109375" customWidth="1"/>
    <col min="1541" max="1541" width="10" customWidth="1"/>
    <col min="1542" max="1542" width="9.7109375" customWidth="1"/>
    <col min="1543" max="1543" width="10.140625" customWidth="1"/>
    <col min="1544" max="1544" width="10.7109375" customWidth="1"/>
    <col min="1545" max="1776" width="8.85546875" customWidth="1"/>
    <col min="1777" max="1777" width="16.28515625" customWidth="1"/>
    <col min="1778" max="1778" width="8.28515625" customWidth="1"/>
    <col min="1779" max="1779" width="9.85546875" customWidth="1"/>
    <col min="1780" max="1780" width="6.5703125" customWidth="1"/>
    <col min="1781" max="1781" width="7.5703125" customWidth="1"/>
    <col min="1782" max="1782" width="7" customWidth="1"/>
    <col min="1783" max="1783" width="6.5703125" customWidth="1"/>
    <col min="1784" max="1784" width="6.28515625" customWidth="1"/>
    <col min="1785" max="1785" width="6.140625" customWidth="1"/>
    <col min="1787" max="1787" width="21.42578125" customWidth="1"/>
    <col min="1788" max="1788" width="8.85546875" customWidth="1"/>
    <col min="1789" max="1790" width="10.85546875" customWidth="1"/>
    <col min="1791" max="1791" width="9.5703125" customWidth="1"/>
    <col min="1792" max="1793" width="8.85546875" customWidth="1"/>
    <col min="1794" max="1794" width="9.5703125" customWidth="1"/>
    <col min="1795" max="1795" width="9.85546875" customWidth="1"/>
    <col min="1796" max="1796" width="9.7109375" customWidth="1"/>
    <col min="1797" max="1797" width="10" customWidth="1"/>
    <col min="1798" max="1798" width="9.7109375" customWidth="1"/>
    <col min="1799" max="1799" width="10.140625" customWidth="1"/>
    <col min="1800" max="1800" width="10.7109375" customWidth="1"/>
    <col min="1801" max="2032" width="8.85546875" customWidth="1"/>
    <col min="2033" max="2033" width="16.28515625" customWidth="1"/>
    <col min="2034" max="2034" width="8.28515625" customWidth="1"/>
    <col min="2035" max="2035" width="9.85546875" customWidth="1"/>
    <col min="2036" max="2036" width="6.5703125" customWidth="1"/>
    <col min="2037" max="2037" width="7.5703125" customWidth="1"/>
    <col min="2038" max="2038" width="7" customWidth="1"/>
    <col min="2039" max="2039" width="6.5703125" customWidth="1"/>
    <col min="2040" max="2040" width="6.28515625" customWidth="1"/>
    <col min="2041" max="2041" width="6.140625" customWidth="1"/>
    <col min="2043" max="2043" width="21.42578125" customWidth="1"/>
    <col min="2044" max="2044" width="8.85546875" customWidth="1"/>
    <col min="2045" max="2046" width="10.85546875" customWidth="1"/>
    <col min="2047" max="2047" width="9.5703125" customWidth="1"/>
    <col min="2048" max="2049" width="8.85546875" customWidth="1"/>
    <col min="2050" max="2050" width="9.5703125" customWidth="1"/>
    <col min="2051" max="2051" width="9.85546875" customWidth="1"/>
    <col min="2052" max="2052" width="9.7109375" customWidth="1"/>
    <col min="2053" max="2053" width="10" customWidth="1"/>
    <col min="2054" max="2054" width="9.7109375" customWidth="1"/>
    <col min="2055" max="2055" width="10.140625" customWidth="1"/>
    <col min="2056" max="2056" width="10.7109375" customWidth="1"/>
    <col min="2057" max="2288" width="8.85546875" customWidth="1"/>
    <col min="2289" max="2289" width="16.28515625" customWidth="1"/>
    <col min="2290" max="2290" width="8.28515625" customWidth="1"/>
    <col min="2291" max="2291" width="9.85546875" customWidth="1"/>
    <col min="2292" max="2292" width="6.5703125" customWidth="1"/>
    <col min="2293" max="2293" width="7.5703125" customWidth="1"/>
    <col min="2294" max="2294" width="7" customWidth="1"/>
    <col min="2295" max="2295" width="6.5703125" customWidth="1"/>
    <col min="2296" max="2296" width="6.28515625" customWidth="1"/>
    <col min="2297" max="2297" width="6.140625" customWidth="1"/>
    <col min="2299" max="2299" width="21.42578125" customWidth="1"/>
    <col min="2300" max="2300" width="8.85546875" customWidth="1"/>
    <col min="2301" max="2302" width="10.85546875" customWidth="1"/>
    <col min="2303" max="2303" width="9.5703125" customWidth="1"/>
    <col min="2304" max="2305" width="8.85546875" customWidth="1"/>
    <col min="2306" max="2306" width="9.5703125" customWidth="1"/>
    <col min="2307" max="2307" width="9.85546875" customWidth="1"/>
    <col min="2308" max="2308" width="9.7109375" customWidth="1"/>
    <col min="2309" max="2309" width="10" customWidth="1"/>
    <col min="2310" max="2310" width="9.7109375" customWidth="1"/>
    <col min="2311" max="2311" width="10.140625" customWidth="1"/>
    <col min="2312" max="2312" width="10.7109375" customWidth="1"/>
    <col min="2313" max="2544" width="8.85546875" customWidth="1"/>
    <col min="2545" max="2545" width="16.28515625" customWidth="1"/>
    <col min="2546" max="2546" width="8.28515625" customWidth="1"/>
    <col min="2547" max="2547" width="9.85546875" customWidth="1"/>
    <col min="2548" max="2548" width="6.5703125" customWidth="1"/>
    <col min="2549" max="2549" width="7.5703125" customWidth="1"/>
    <col min="2550" max="2550" width="7" customWidth="1"/>
    <col min="2551" max="2551" width="6.5703125" customWidth="1"/>
    <col min="2552" max="2552" width="6.28515625" customWidth="1"/>
    <col min="2553" max="2553" width="6.140625" customWidth="1"/>
    <col min="2555" max="2555" width="21.42578125" customWidth="1"/>
    <col min="2556" max="2556" width="8.85546875" customWidth="1"/>
    <col min="2557" max="2558" width="10.85546875" customWidth="1"/>
    <col min="2559" max="2559" width="9.5703125" customWidth="1"/>
    <col min="2560" max="2561" width="8.85546875" customWidth="1"/>
    <col min="2562" max="2562" width="9.5703125" customWidth="1"/>
    <col min="2563" max="2563" width="9.85546875" customWidth="1"/>
    <col min="2564" max="2564" width="9.7109375" customWidth="1"/>
    <col min="2565" max="2565" width="10" customWidth="1"/>
    <col min="2566" max="2566" width="9.7109375" customWidth="1"/>
    <col min="2567" max="2567" width="10.140625" customWidth="1"/>
    <col min="2568" max="2568" width="10.7109375" customWidth="1"/>
    <col min="2569" max="2800" width="8.85546875" customWidth="1"/>
    <col min="2801" max="2801" width="16.28515625" customWidth="1"/>
    <col min="2802" max="2802" width="8.28515625" customWidth="1"/>
    <col min="2803" max="2803" width="9.85546875" customWidth="1"/>
    <col min="2804" max="2804" width="6.5703125" customWidth="1"/>
    <col min="2805" max="2805" width="7.5703125" customWidth="1"/>
    <col min="2806" max="2806" width="7" customWidth="1"/>
    <col min="2807" max="2807" width="6.5703125" customWidth="1"/>
    <col min="2808" max="2808" width="6.28515625" customWidth="1"/>
    <col min="2809" max="2809" width="6.140625" customWidth="1"/>
    <col min="2811" max="2811" width="21.42578125" customWidth="1"/>
    <col min="2812" max="2812" width="8.85546875" customWidth="1"/>
    <col min="2813" max="2814" width="10.85546875" customWidth="1"/>
    <col min="2815" max="2815" width="9.5703125" customWidth="1"/>
    <col min="2816" max="2817" width="8.85546875" customWidth="1"/>
    <col min="2818" max="2818" width="9.5703125" customWidth="1"/>
    <col min="2819" max="2819" width="9.85546875" customWidth="1"/>
    <col min="2820" max="2820" width="9.7109375" customWidth="1"/>
    <col min="2821" max="2821" width="10" customWidth="1"/>
    <col min="2822" max="2822" width="9.7109375" customWidth="1"/>
    <col min="2823" max="2823" width="10.140625" customWidth="1"/>
    <col min="2824" max="2824" width="10.7109375" customWidth="1"/>
    <col min="2825" max="3056" width="8.85546875" customWidth="1"/>
    <col min="3057" max="3057" width="16.28515625" customWidth="1"/>
    <col min="3058" max="3058" width="8.28515625" customWidth="1"/>
    <col min="3059" max="3059" width="9.85546875" customWidth="1"/>
    <col min="3060" max="3060" width="6.5703125" customWidth="1"/>
    <col min="3061" max="3061" width="7.5703125" customWidth="1"/>
    <col min="3062" max="3062" width="7" customWidth="1"/>
    <col min="3063" max="3063" width="6.5703125" customWidth="1"/>
    <col min="3064" max="3064" width="6.28515625" customWidth="1"/>
    <col min="3065" max="3065" width="6.140625" customWidth="1"/>
    <col min="3067" max="3067" width="21.42578125" customWidth="1"/>
    <col min="3068" max="3068" width="8.85546875" customWidth="1"/>
    <col min="3069" max="3070" width="10.85546875" customWidth="1"/>
    <col min="3071" max="3071" width="9.5703125" customWidth="1"/>
    <col min="3072" max="3073" width="8.85546875" customWidth="1"/>
    <col min="3074" max="3074" width="9.5703125" customWidth="1"/>
    <col min="3075" max="3075" width="9.85546875" customWidth="1"/>
    <col min="3076" max="3076" width="9.7109375" customWidth="1"/>
    <col min="3077" max="3077" width="10" customWidth="1"/>
    <col min="3078" max="3078" width="9.7109375" customWidth="1"/>
    <col min="3079" max="3079" width="10.140625" customWidth="1"/>
    <col min="3080" max="3080" width="10.7109375" customWidth="1"/>
    <col min="3081" max="3312" width="8.85546875" customWidth="1"/>
    <col min="3313" max="3313" width="16.28515625" customWidth="1"/>
    <col min="3314" max="3314" width="8.28515625" customWidth="1"/>
    <col min="3315" max="3315" width="9.85546875" customWidth="1"/>
    <col min="3316" max="3316" width="6.5703125" customWidth="1"/>
    <col min="3317" max="3317" width="7.5703125" customWidth="1"/>
    <col min="3318" max="3318" width="7" customWidth="1"/>
    <col min="3319" max="3319" width="6.5703125" customWidth="1"/>
    <col min="3320" max="3320" width="6.28515625" customWidth="1"/>
    <col min="3321" max="3321" width="6.140625" customWidth="1"/>
    <col min="3323" max="3323" width="21.42578125" customWidth="1"/>
    <col min="3324" max="3324" width="8.85546875" customWidth="1"/>
    <col min="3325" max="3326" width="10.85546875" customWidth="1"/>
    <col min="3327" max="3327" width="9.5703125" customWidth="1"/>
    <col min="3328" max="3329" width="8.85546875" customWidth="1"/>
    <col min="3330" max="3330" width="9.5703125" customWidth="1"/>
    <col min="3331" max="3331" width="9.85546875" customWidth="1"/>
    <col min="3332" max="3332" width="9.7109375" customWidth="1"/>
    <col min="3333" max="3333" width="10" customWidth="1"/>
    <col min="3334" max="3334" width="9.7109375" customWidth="1"/>
    <col min="3335" max="3335" width="10.140625" customWidth="1"/>
    <col min="3336" max="3336" width="10.7109375" customWidth="1"/>
    <col min="3337" max="3568" width="8.85546875" customWidth="1"/>
    <col min="3569" max="3569" width="16.28515625" customWidth="1"/>
    <col min="3570" max="3570" width="8.28515625" customWidth="1"/>
    <col min="3571" max="3571" width="9.85546875" customWidth="1"/>
    <col min="3572" max="3572" width="6.5703125" customWidth="1"/>
    <col min="3573" max="3573" width="7.5703125" customWidth="1"/>
    <col min="3574" max="3574" width="7" customWidth="1"/>
    <col min="3575" max="3575" width="6.5703125" customWidth="1"/>
    <col min="3576" max="3576" width="6.28515625" customWidth="1"/>
    <col min="3577" max="3577" width="6.140625" customWidth="1"/>
    <col min="3579" max="3579" width="21.42578125" customWidth="1"/>
    <col min="3580" max="3580" width="8.85546875" customWidth="1"/>
    <col min="3581" max="3582" width="10.85546875" customWidth="1"/>
    <col min="3583" max="3583" width="9.5703125" customWidth="1"/>
    <col min="3584" max="3585" width="8.85546875" customWidth="1"/>
    <col min="3586" max="3586" width="9.5703125" customWidth="1"/>
    <col min="3587" max="3587" width="9.85546875" customWidth="1"/>
    <col min="3588" max="3588" width="9.7109375" customWidth="1"/>
    <col min="3589" max="3589" width="10" customWidth="1"/>
    <col min="3590" max="3590" width="9.7109375" customWidth="1"/>
    <col min="3591" max="3591" width="10.140625" customWidth="1"/>
    <col min="3592" max="3592" width="10.7109375" customWidth="1"/>
    <col min="3593" max="3824" width="8.85546875" customWidth="1"/>
    <col min="3825" max="3825" width="16.28515625" customWidth="1"/>
    <col min="3826" max="3826" width="8.28515625" customWidth="1"/>
    <col min="3827" max="3827" width="9.85546875" customWidth="1"/>
    <col min="3828" max="3828" width="6.5703125" customWidth="1"/>
    <col min="3829" max="3829" width="7.5703125" customWidth="1"/>
    <col min="3830" max="3830" width="7" customWidth="1"/>
    <col min="3831" max="3831" width="6.5703125" customWidth="1"/>
    <col min="3832" max="3832" width="6.28515625" customWidth="1"/>
    <col min="3833" max="3833" width="6.140625" customWidth="1"/>
    <col min="3835" max="3835" width="21.42578125" customWidth="1"/>
    <col min="3836" max="3836" width="8.85546875" customWidth="1"/>
    <col min="3837" max="3838" width="10.85546875" customWidth="1"/>
    <col min="3839" max="3839" width="9.5703125" customWidth="1"/>
    <col min="3840" max="3841" width="8.85546875" customWidth="1"/>
    <col min="3842" max="3842" width="9.5703125" customWidth="1"/>
    <col min="3843" max="3843" width="9.85546875" customWidth="1"/>
    <col min="3844" max="3844" width="9.7109375" customWidth="1"/>
    <col min="3845" max="3845" width="10" customWidth="1"/>
    <col min="3846" max="3846" width="9.7109375" customWidth="1"/>
    <col min="3847" max="3847" width="10.140625" customWidth="1"/>
    <col min="3848" max="3848" width="10.7109375" customWidth="1"/>
    <col min="3849" max="4080" width="8.85546875" customWidth="1"/>
    <col min="4081" max="4081" width="16.28515625" customWidth="1"/>
    <col min="4082" max="4082" width="8.28515625" customWidth="1"/>
    <col min="4083" max="4083" width="9.85546875" customWidth="1"/>
    <col min="4084" max="4084" width="6.5703125" customWidth="1"/>
    <col min="4085" max="4085" width="7.5703125" customWidth="1"/>
    <col min="4086" max="4086" width="7" customWidth="1"/>
    <col min="4087" max="4087" width="6.5703125" customWidth="1"/>
    <col min="4088" max="4088" width="6.28515625" customWidth="1"/>
    <col min="4089" max="4089" width="6.140625" customWidth="1"/>
    <col min="4091" max="4091" width="21.42578125" customWidth="1"/>
    <col min="4092" max="4092" width="8.85546875" customWidth="1"/>
    <col min="4093" max="4094" width="10.85546875" customWidth="1"/>
    <col min="4095" max="4095" width="9.5703125" customWidth="1"/>
    <col min="4096" max="4097" width="8.85546875" customWidth="1"/>
    <col min="4098" max="4098" width="9.5703125" customWidth="1"/>
    <col min="4099" max="4099" width="9.85546875" customWidth="1"/>
    <col min="4100" max="4100" width="9.7109375" customWidth="1"/>
    <col min="4101" max="4101" width="10" customWidth="1"/>
    <col min="4102" max="4102" width="9.7109375" customWidth="1"/>
    <col min="4103" max="4103" width="10.140625" customWidth="1"/>
    <col min="4104" max="4104" width="10.7109375" customWidth="1"/>
    <col min="4105" max="4336" width="8.85546875" customWidth="1"/>
    <col min="4337" max="4337" width="16.28515625" customWidth="1"/>
    <col min="4338" max="4338" width="8.28515625" customWidth="1"/>
    <col min="4339" max="4339" width="9.85546875" customWidth="1"/>
    <col min="4340" max="4340" width="6.5703125" customWidth="1"/>
    <col min="4341" max="4341" width="7.5703125" customWidth="1"/>
    <col min="4342" max="4342" width="7" customWidth="1"/>
    <col min="4343" max="4343" width="6.5703125" customWidth="1"/>
    <col min="4344" max="4344" width="6.28515625" customWidth="1"/>
    <col min="4345" max="4345" width="6.140625" customWidth="1"/>
    <col min="4347" max="4347" width="21.42578125" customWidth="1"/>
    <col min="4348" max="4348" width="8.85546875" customWidth="1"/>
    <col min="4349" max="4350" width="10.85546875" customWidth="1"/>
    <col min="4351" max="4351" width="9.5703125" customWidth="1"/>
    <col min="4352" max="4353" width="8.85546875" customWidth="1"/>
    <col min="4354" max="4354" width="9.5703125" customWidth="1"/>
    <col min="4355" max="4355" width="9.85546875" customWidth="1"/>
    <col min="4356" max="4356" width="9.7109375" customWidth="1"/>
    <col min="4357" max="4357" width="10" customWidth="1"/>
    <col min="4358" max="4358" width="9.7109375" customWidth="1"/>
    <col min="4359" max="4359" width="10.140625" customWidth="1"/>
    <col min="4360" max="4360" width="10.7109375" customWidth="1"/>
    <col min="4361" max="4592" width="8.85546875" customWidth="1"/>
    <col min="4593" max="4593" width="16.28515625" customWidth="1"/>
    <col min="4594" max="4594" width="8.28515625" customWidth="1"/>
    <col min="4595" max="4595" width="9.85546875" customWidth="1"/>
    <col min="4596" max="4596" width="6.5703125" customWidth="1"/>
    <col min="4597" max="4597" width="7.5703125" customWidth="1"/>
    <col min="4598" max="4598" width="7" customWidth="1"/>
    <col min="4599" max="4599" width="6.5703125" customWidth="1"/>
    <col min="4600" max="4600" width="6.28515625" customWidth="1"/>
    <col min="4601" max="4601" width="6.140625" customWidth="1"/>
    <col min="4603" max="4603" width="21.42578125" customWidth="1"/>
    <col min="4604" max="4604" width="8.85546875" customWidth="1"/>
    <col min="4605" max="4606" width="10.85546875" customWidth="1"/>
    <col min="4607" max="4607" width="9.5703125" customWidth="1"/>
    <col min="4608" max="4609" width="8.85546875" customWidth="1"/>
    <col min="4610" max="4610" width="9.5703125" customWidth="1"/>
    <col min="4611" max="4611" width="9.85546875" customWidth="1"/>
    <col min="4612" max="4612" width="9.7109375" customWidth="1"/>
    <col min="4613" max="4613" width="10" customWidth="1"/>
    <col min="4614" max="4614" width="9.7109375" customWidth="1"/>
    <col min="4615" max="4615" width="10.140625" customWidth="1"/>
    <col min="4616" max="4616" width="10.7109375" customWidth="1"/>
    <col min="4617" max="4848" width="8.85546875" customWidth="1"/>
    <col min="4849" max="4849" width="16.28515625" customWidth="1"/>
    <col min="4850" max="4850" width="8.28515625" customWidth="1"/>
    <col min="4851" max="4851" width="9.85546875" customWidth="1"/>
    <col min="4852" max="4852" width="6.5703125" customWidth="1"/>
    <col min="4853" max="4853" width="7.5703125" customWidth="1"/>
    <col min="4854" max="4854" width="7" customWidth="1"/>
    <col min="4855" max="4855" width="6.5703125" customWidth="1"/>
    <col min="4856" max="4856" width="6.28515625" customWidth="1"/>
    <col min="4857" max="4857" width="6.140625" customWidth="1"/>
    <col min="4859" max="4859" width="21.42578125" customWidth="1"/>
    <col min="4860" max="4860" width="8.85546875" customWidth="1"/>
    <col min="4861" max="4862" width="10.85546875" customWidth="1"/>
    <col min="4863" max="4863" width="9.5703125" customWidth="1"/>
    <col min="4864" max="4865" width="8.85546875" customWidth="1"/>
    <col min="4866" max="4866" width="9.5703125" customWidth="1"/>
    <col min="4867" max="4867" width="9.85546875" customWidth="1"/>
    <col min="4868" max="4868" width="9.7109375" customWidth="1"/>
    <col min="4869" max="4869" width="10" customWidth="1"/>
    <col min="4870" max="4870" width="9.7109375" customWidth="1"/>
    <col min="4871" max="4871" width="10.140625" customWidth="1"/>
    <col min="4872" max="4872" width="10.7109375" customWidth="1"/>
    <col min="4873" max="5104" width="8.85546875" customWidth="1"/>
    <col min="5105" max="5105" width="16.28515625" customWidth="1"/>
    <col min="5106" max="5106" width="8.28515625" customWidth="1"/>
    <col min="5107" max="5107" width="9.85546875" customWidth="1"/>
    <col min="5108" max="5108" width="6.5703125" customWidth="1"/>
    <col min="5109" max="5109" width="7.5703125" customWidth="1"/>
    <col min="5110" max="5110" width="7" customWidth="1"/>
    <col min="5111" max="5111" width="6.5703125" customWidth="1"/>
    <col min="5112" max="5112" width="6.28515625" customWidth="1"/>
    <col min="5113" max="5113" width="6.140625" customWidth="1"/>
    <col min="5115" max="5115" width="21.42578125" customWidth="1"/>
    <col min="5116" max="5116" width="8.85546875" customWidth="1"/>
    <col min="5117" max="5118" width="10.85546875" customWidth="1"/>
    <col min="5119" max="5119" width="9.5703125" customWidth="1"/>
    <col min="5120" max="5121" width="8.85546875" customWidth="1"/>
    <col min="5122" max="5122" width="9.5703125" customWidth="1"/>
    <col min="5123" max="5123" width="9.85546875" customWidth="1"/>
    <col min="5124" max="5124" width="9.7109375" customWidth="1"/>
    <col min="5125" max="5125" width="10" customWidth="1"/>
    <col min="5126" max="5126" width="9.7109375" customWidth="1"/>
    <col min="5127" max="5127" width="10.140625" customWidth="1"/>
    <col min="5128" max="5128" width="10.7109375" customWidth="1"/>
    <col min="5129" max="5360" width="8.85546875" customWidth="1"/>
    <col min="5361" max="5361" width="16.28515625" customWidth="1"/>
    <col min="5362" max="5362" width="8.28515625" customWidth="1"/>
    <col min="5363" max="5363" width="9.85546875" customWidth="1"/>
    <col min="5364" max="5364" width="6.5703125" customWidth="1"/>
    <col min="5365" max="5365" width="7.5703125" customWidth="1"/>
    <col min="5366" max="5366" width="7" customWidth="1"/>
    <col min="5367" max="5367" width="6.5703125" customWidth="1"/>
    <col min="5368" max="5368" width="6.28515625" customWidth="1"/>
    <col min="5369" max="5369" width="6.140625" customWidth="1"/>
    <col min="5371" max="5371" width="21.42578125" customWidth="1"/>
    <col min="5372" max="5372" width="8.85546875" customWidth="1"/>
    <col min="5373" max="5374" width="10.85546875" customWidth="1"/>
    <col min="5375" max="5375" width="9.5703125" customWidth="1"/>
    <col min="5376" max="5377" width="8.85546875" customWidth="1"/>
    <col min="5378" max="5378" width="9.5703125" customWidth="1"/>
    <col min="5379" max="5379" width="9.85546875" customWidth="1"/>
    <col min="5380" max="5380" width="9.7109375" customWidth="1"/>
    <col min="5381" max="5381" width="10" customWidth="1"/>
    <col min="5382" max="5382" width="9.7109375" customWidth="1"/>
    <col min="5383" max="5383" width="10.140625" customWidth="1"/>
    <col min="5384" max="5384" width="10.7109375" customWidth="1"/>
    <col min="5385" max="5616" width="8.85546875" customWidth="1"/>
    <col min="5617" max="5617" width="16.28515625" customWidth="1"/>
    <col min="5618" max="5618" width="8.28515625" customWidth="1"/>
    <col min="5619" max="5619" width="9.85546875" customWidth="1"/>
    <col min="5620" max="5620" width="6.5703125" customWidth="1"/>
    <col min="5621" max="5621" width="7.5703125" customWidth="1"/>
    <col min="5622" max="5622" width="7" customWidth="1"/>
    <col min="5623" max="5623" width="6.5703125" customWidth="1"/>
    <col min="5624" max="5624" width="6.28515625" customWidth="1"/>
    <col min="5625" max="5625" width="6.140625" customWidth="1"/>
    <col min="5627" max="5627" width="21.42578125" customWidth="1"/>
    <col min="5628" max="5628" width="8.85546875" customWidth="1"/>
    <col min="5629" max="5630" width="10.85546875" customWidth="1"/>
    <col min="5631" max="5631" width="9.5703125" customWidth="1"/>
    <col min="5632" max="5633" width="8.85546875" customWidth="1"/>
    <col min="5634" max="5634" width="9.5703125" customWidth="1"/>
    <col min="5635" max="5635" width="9.85546875" customWidth="1"/>
    <col min="5636" max="5636" width="9.7109375" customWidth="1"/>
    <col min="5637" max="5637" width="10" customWidth="1"/>
    <col min="5638" max="5638" width="9.7109375" customWidth="1"/>
    <col min="5639" max="5639" width="10.140625" customWidth="1"/>
    <col min="5640" max="5640" width="10.7109375" customWidth="1"/>
    <col min="5641" max="5872" width="8.85546875" customWidth="1"/>
    <col min="5873" max="5873" width="16.28515625" customWidth="1"/>
    <col min="5874" max="5874" width="8.28515625" customWidth="1"/>
    <col min="5875" max="5875" width="9.85546875" customWidth="1"/>
    <col min="5876" max="5876" width="6.5703125" customWidth="1"/>
    <col min="5877" max="5877" width="7.5703125" customWidth="1"/>
    <col min="5878" max="5878" width="7" customWidth="1"/>
    <col min="5879" max="5879" width="6.5703125" customWidth="1"/>
    <col min="5880" max="5880" width="6.28515625" customWidth="1"/>
    <col min="5881" max="5881" width="6.140625" customWidth="1"/>
    <col min="5883" max="5883" width="21.42578125" customWidth="1"/>
    <col min="5884" max="5884" width="8.85546875" customWidth="1"/>
    <col min="5885" max="5886" width="10.85546875" customWidth="1"/>
    <col min="5887" max="5887" width="9.5703125" customWidth="1"/>
    <col min="5888" max="5889" width="8.85546875" customWidth="1"/>
    <col min="5890" max="5890" width="9.5703125" customWidth="1"/>
    <col min="5891" max="5891" width="9.85546875" customWidth="1"/>
    <col min="5892" max="5892" width="9.7109375" customWidth="1"/>
    <col min="5893" max="5893" width="10" customWidth="1"/>
    <col min="5894" max="5894" width="9.7109375" customWidth="1"/>
    <col min="5895" max="5895" width="10.140625" customWidth="1"/>
    <col min="5896" max="5896" width="10.7109375" customWidth="1"/>
    <col min="5897" max="6128" width="8.85546875" customWidth="1"/>
    <col min="6129" max="6129" width="16.28515625" customWidth="1"/>
    <col min="6130" max="6130" width="8.28515625" customWidth="1"/>
    <col min="6131" max="6131" width="9.85546875" customWidth="1"/>
    <col min="6132" max="6132" width="6.5703125" customWidth="1"/>
    <col min="6133" max="6133" width="7.5703125" customWidth="1"/>
    <col min="6134" max="6134" width="7" customWidth="1"/>
    <col min="6135" max="6135" width="6.5703125" customWidth="1"/>
    <col min="6136" max="6136" width="6.28515625" customWidth="1"/>
    <col min="6137" max="6137" width="6.140625" customWidth="1"/>
    <col min="6139" max="6139" width="21.42578125" customWidth="1"/>
    <col min="6140" max="6140" width="8.85546875" customWidth="1"/>
    <col min="6141" max="6142" width="10.85546875" customWidth="1"/>
    <col min="6143" max="6143" width="9.5703125" customWidth="1"/>
    <col min="6144" max="6145" width="8.85546875" customWidth="1"/>
    <col min="6146" max="6146" width="9.5703125" customWidth="1"/>
    <col min="6147" max="6147" width="9.85546875" customWidth="1"/>
    <col min="6148" max="6148" width="9.7109375" customWidth="1"/>
    <col min="6149" max="6149" width="10" customWidth="1"/>
    <col min="6150" max="6150" width="9.7109375" customWidth="1"/>
    <col min="6151" max="6151" width="10.140625" customWidth="1"/>
    <col min="6152" max="6152" width="10.7109375" customWidth="1"/>
    <col min="6153" max="6384" width="8.85546875" customWidth="1"/>
    <col min="6385" max="6385" width="16.28515625" customWidth="1"/>
    <col min="6386" max="6386" width="8.28515625" customWidth="1"/>
    <col min="6387" max="6387" width="9.85546875" customWidth="1"/>
    <col min="6388" max="6388" width="6.5703125" customWidth="1"/>
    <col min="6389" max="6389" width="7.5703125" customWidth="1"/>
    <col min="6390" max="6390" width="7" customWidth="1"/>
    <col min="6391" max="6391" width="6.5703125" customWidth="1"/>
    <col min="6392" max="6392" width="6.28515625" customWidth="1"/>
    <col min="6393" max="6393" width="6.140625" customWidth="1"/>
    <col min="6395" max="6395" width="21.42578125" customWidth="1"/>
    <col min="6396" max="6396" width="8.85546875" customWidth="1"/>
    <col min="6397" max="6398" width="10.85546875" customWidth="1"/>
    <col min="6399" max="6399" width="9.5703125" customWidth="1"/>
    <col min="6400" max="6401" width="8.85546875" customWidth="1"/>
    <col min="6402" max="6402" width="9.5703125" customWidth="1"/>
    <col min="6403" max="6403" width="9.85546875" customWidth="1"/>
    <col min="6404" max="6404" width="9.7109375" customWidth="1"/>
    <col min="6405" max="6405" width="10" customWidth="1"/>
    <col min="6406" max="6406" width="9.7109375" customWidth="1"/>
    <col min="6407" max="6407" width="10.140625" customWidth="1"/>
    <col min="6408" max="6408" width="10.7109375" customWidth="1"/>
    <col min="6409" max="6640" width="8.85546875" customWidth="1"/>
    <col min="6641" max="6641" width="16.28515625" customWidth="1"/>
    <col min="6642" max="6642" width="8.28515625" customWidth="1"/>
    <col min="6643" max="6643" width="9.85546875" customWidth="1"/>
    <col min="6644" max="6644" width="6.5703125" customWidth="1"/>
    <col min="6645" max="6645" width="7.5703125" customWidth="1"/>
    <col min="6646" max="6646" width="7" customWidth="1"/>
    <col min="6647" max="6647" width="6.5703125" customWidth="1"/>
    <col min="6648" max="6648" width="6.28515625" customWidth="1"/>
    <col min="6649" max="6649" width="6.140625" customWidth="1"/>
    <col min="6651" max="6651" width="21.42578125" customWidth="1"/>
    <col min="6652" max="6652" width="8.85546875" customWidth="1"/>
    <col min="6653" max="6654" width="10.85546875" customWidth="1"/>
    <col min="6655" max="6655" width="9.5703125" customWidth="1"/>
    <col min="6656" max="6657" width="8.85546875" customWidth="1"/>
    <col min="6658" max="6658" width="9.5703125" customWidth="1"/>
    <col min="6659" max="6659" width="9.85546875" customWidth="1"/>
    <col min="6660" max="6660" width="9.7109375" customWidth="1"/>
    <col min="6661" max="6661" width="10" customWidth="1"/>
    <col min="6662" max="6662" width="9.7109375" customWidth="1"/>
    <col min="6663" max="6663" width="10.140625" customWidth="1"/>
    <col min="6664" max="6664" width="10.7109375" customWidth="1"/>
    <col min="6665" max="6896" width="8.85546875" customWidth="1"/>
    <col min="6897" max="6897" width="16.28515625" customWidth="1"/>
    <col min="6898" max="6898" width="8.28515625" customWidth="1"/>
    <col min="6899" max="6899" width="9.85546875" customWidth="1"/>
    <col min="6900" max="6900" width="6.5703125" customWidth="1"/>
    <col min="6901" max="6901" width="7.5703125" customWidth="1"/>
    <col min="6902" max="6902" width="7" customWidth="1"/>
    <col min="6903" max="6903" width="6.5703125" customWidth="1"/>
    <col min="6904" max="6904" width="6.28515625" customWidth="1"/>
    <col min="6905" max="6905" width="6.140625" customWidth="1"/>
    <col min="6907" max="6907" width="21.42578125" customWidth="1"/>
    <col min="6908" max="6908" width="8.85546875" customWidth="1"/>
    <col min="6909" max="6910" width="10.85546875" customWidth="1"/>
    <col min="6911" max="6911" width="9.5703125" customWidth="1"/>
    <col min="6912" max="6913" width="8.85546875" customWidth="1"/>
    <col min="6914" max="6914" width="9.5703125" customWidth="1"/>
    <col min="6915" max="6915" width="9.85546875" customWidth="1"/>
    <col min="6916" max="6916" width="9.7109375" customWidth="1"/>
    <col min="6917" max="6917" width="10" customWidth="1"/>
    <col min="6918" max="6918" width="9.7109375" customWidth="1"/>
    <col min="6919" max="6919" width="10.140625" customWidth="1"/>
    <col min="6920" max="6920" width="10.7109375" customWidth="1"/>
    <col min="6921" max="7152" width="8.85546875" customWidth="1"/>
    <col min="7153" max="7153" width="16.28515625" customWidth="1"/>
    <col min="7154" max="7154" width="8.28515625" customWidth="1"/>
    <col min="7155" max="7155" width="9.85546875" customWidth="1"/>
    <col min="7156" max="7156" width="6.5703125" customWidth="1"/>
    <col min="7157" max="7157" width="7.5703125" customWidth="1"/>
    <col min="7158" max="7158" width="7" customWidth="1"/>
    <col min="7159" max="7159" width="6.5703125" customWidth="1"/>
    <col min="7160" max="7160" width="6.28515625" customWidth="1"/>
    <col min="7161" max="7161" width="6.140625" customWidth="1"/>
    <col min="7163" max="7163" width="21.42578125" customWidth="1"/>
    <col min="7164" max="7164" width="8.85546875" customWidth="1"/>
    <col min="7165" max="7166" width="10.85546875" customWidth="1"/>
    <col min="7167" max="7167" width="9.5703125" customWidth="1"/>
    <col min="7168" max="7169" width="8.85546875" customWidth="1"/>
    <col min="7170" max="7170" width="9.5703125" customWidth="1"/>
    <col min="7171" max="7171" width="9.85546875" customWidth="1"/>
    <col min="7172" max="7172" width="9.7109375" customWidth="1"/>
    <col min="7173" max="7173" width="10" customWidth="1"/>
    <col min="7174" max="7174" width="9.7109375" customWidth="1"/>
    <col min="7175" max="7175" width="10.140625" customWidth="1"/>
    <col min="7176" max="7176" width="10.7109375" customWidth="1"/>
    <col min="7177" max="7408" width="8.85546875" customWidth="1"/>
    <col min="7409" max="7409" width="16.28515625" customWidth="1"/>
    <col min="7410" max="7410" width="8.28515625" customWidth="1"/>
    <col min="7411" max="7411" width="9.85546875" customWidth="1"/>
    <col min="7412" max="7412" width="6.5703125" customWidth="1"/>
    <col min="7413" max="7413" width="7.5703125" customWidth="1"/>
    <col min="7414" max="7414" width="7" customWidth="1"/>
    <col min="7415" max="7415" width="6.5703125" customWidth="1"/>
    <col min="7416" max="7416" width="6.28515625" customWidth="1"/>
    <col min="7417" max="7417" width="6.140625" customWidth="1"/>
    <col min="7419" max="7419" width="21.42578125" customWidth="1"/>
    <col min="7420" max="7420" width="8.85546875" customWidth="1"/>
    <col min="7421" max="7422" width="10.85546875" customWidth="1"/>
    <col min="7423" max="7423" width="9.5703125" customWidth="1"/>
    <col min="7424" max="7425" width="8.85546875" customWidth="1"/>
    <col min="7426" max="7426" width="9.5703125" customWidth="1"/>
    <col min="7427" max="7427" width="9.85546875" customWidth="1"/>
    <col min="7428" max="7428" width="9.7109375" customWidth="1"/>
    <col min="7429" max="7429" width="10" customWidth="1"/>
    <col min="7430" max="7430" width="9.7109375" customWidth="1"/>
    <col min="7431" max="7431" width="10.140625" customWidth="1"/>
    <col min="7432" max="7432" width="10.7109375" customWidth="1"/>
    <col min="7433" max="7664" width="8.85546875" customWidth="1"/>
    <col min="7665" max="7665" width="16.28515625" customWidth="1"/>
    <col min="7666" max="7666" width="8.28515625" customWidth="1"/>
    <col min="7667" max="7667" width="9.85546875" customWidth="1"/>
    <col min="7668" max="7668" width="6.5703125" customWidth="1"/>
    <col min="7669" max="7669" width="7.5703125" customWidth="1"/>
    <col min="7670" max="7670" width="7" customWidth="1"/>
    <col min="7671" max="7671" width="6.5703125" customWidth="1"/>
    <col min="7672" max="7672" width="6.28515625" customWidth="1"/>
    <col min="7673" max="7673" width="6.140625" customWidth="1"/>
    <col min="7675" max="7675" width="21.42578125" customWidth="1"/>
    <col min="7676" max="7676" width="8.85546875" customWidth="1"/>
    <col min="7677" max="7678" width="10.85546875" customWidth="1"/>
    <col min="7679" max="7679" width="9.5703125" customWidth="1"/>
    <col min="7680" max="7681" width="8.85546875" customWidth="1"/>
    <col min="7682" max="7682" width="9.5703125" customWidth="1"/>
    <col min="7683" max="7683" width="9.85546875" customWidth="1"/>
    <col min="7684" max="7684" width="9.7109375" customWidth="1"/>
    <col min="7685" max="7685" width="10" customWidth="1"/>
    <col min="7686" max="7686" width="9.7109375" customWidth="1"/>
    <col min="7687" max="7687" width="10.140625" customWidth="1"/>
    <col min="7688" max="7688" width="10.7109375" customWidth="1"/>
    <col min="7689" max="7920" width="8.85546875" customWidth="1"/>
    <col min="7921" max="7921" width="16.28515625" customWidth="1"/>
    <col min="7922" max="7922" width="8.28515625" customWidth="1"/>
    <col min="7923" max="7923" width="9.85546875" customWidth="1"/>
    <col min="7924" max="7924" width="6.5703125" customWidth="1"/>
    <col min="7925" max="7925" width="7.5703125" customWidth="1"/>
    <col min="7926" max="7926" width="7" customWidth="1"/>
    <col min="7927" max="7927" width="6.5703125" customWidth="1"/>
    <col min="7928" max="7928" width="6.28515625" customWidth="1"/>
    <col min="7929" max="7929" width="6.140625" customWidth="1"/>
    <col min="7931" max="7931" width="21.42578125" customWidth="1"/>
    <col min="7932" max="7932" width="8.85546875" customWidth="1"/>
    <col min="7933" max="7934" width="10.85546875" customWidth="1"/>
    <col min="7935" max="7935" width="9.5703125" customWidth="1"/>
    <col min="7936" max="7937" width="8.85546875" customWidth="1"/>
    <col min="7938" max="7938" width="9.5703125" customWidth="1"/>
    <col min="7939" max="7939" width="9.85546875" customWidth="1"/>
    <col min="7940" max="7940" width="9.7109375" customWidth="1"/>
    <col min="7941" max="7941" width="10" customWidth="1"/>
    <col min="7942" max="7942" width="9.7109375" customWidth="1"/>
    <col min="7943" max="7943" width="10.140625" customWidth="1"/>
    <col min="7944" max="7944" width="10.7109375" customWidth="1"/>
    <col min="7945" max="8176" width="8.85546875" customWidth="1"/>
    <col min="8177" max="8177" width="16.28515625" customWidth="1"/>
    <col min="8178" max="8178" width="8.28515625" customWidth="1"/>
    <col min="8179" max="8179" width="9.85546875" customWidth="1"/>
    <col min="8180" max="8180" width="6.5703125" customWidth="1"/>
    <col min="8181" max="8181" width="7.5703125" customWidth="1"/>
    <col min="8182" max="8182" width="7" customWidth="1"/>
    <col min="8183" max="8183" width="6.5703125" customWidth="1"/>
    <col min="8184" max="8184" width="6.28515625" customWidth="1"/>
    <col min="8185" max="8185" width="6.140625" customWidth="1"/>
    <col min="8187" max="8187" width="21.42578125" customWidth="1"/>
    <col min="8188" max="8188" width="8.85546875" customWidth="1"/>
    <col min="8189" max="8190" width="10.85546875" customWidth="1"/>
    <col min="8191" max="8191" width="9.5703125" customWidth="1"/>
    <col min="8192" max="8193" width="8.85546875" customWidth="1"/>
    <col min="8194" max="8194" width="9.5703125" customWidth="1"/>
    <col min="8195" max="8195" width="9.85546875" customWidth="1"/>
    <col min="8196" max="8196" width="9.7109375" customWidth="1"/>
    <col min="8197" max="8197" width="10" customWidth="1"/>
    <col min="8198" max="8198" width="9.7109375" customWidth="1"/>
    <col min="8199" max="8199" width="10.140625" customWidth="1"/>
    <col min="8200" max="8200" width="10.7109375" customWidth="1"/>
    <col min="8201" max="8432" width="8.85546875" customWidth="1"/>
    <col min="8433" max="8433" width="16.28515625" customWidth="1"/>
    <col min="8434" max="8434" width="8.28515625" customWidth="1"/>
    <col min="8435" max="8435" width="9.85546875" customWidth="1"/>
    <col min="8436" max="8436" width="6.5703125" customWidth="1"/>
    <col min="8437" max="8437" width="7.5703125" customWidth="1"/>
    <col min="8438" max="8438" width="7" customWidth="1"/>
    <col min="8439" max="8439" width="6.5703125" customWidth="1"/>
    <col min="8440" max="8440" width="6.28515625" customWidth="1"/>
    <col min="8441" max="8441" width="6.140625" customWidth="1"/>
    <col min="8443" max="8443" width="21.42578125" customWidth="1"/>
    <col min="8444" max="8444" width="8.85546875" customWidth="1"/>
    <col min="8445" max="8446" width="10.85546875" customWidth="1"/>
    <col min="8447" max="8447" width="9.5703125" customWidth="1"/>
    <col min="8448" max="8449" width="8.85546875" customWidth="1"/>
    <col min="8450" max="8450" width="9.5703125" customWidth="1"/>
    <col min="8451" max="8451" width="9.85546875" customWidth="1"/>
    <col min="8452" max="8452" width="9.7109375" customWidth="1"/>
    <col min="8453" max="8453" width="10" customWidth="1"/>
    <col min="8454" max="8454" width="9.7109375" customWidth="1"/>
    <col min="8455" max="8455" width="10.140625" customWidth="1"/>
    <col min="8456" max="8456" width="10.7109375" customWidth="1"/>
    <col min="8457" max="8688" width="8.85546875" customWidth="1"/>
    <col min="8689" max="8689" width="16.28515625" customWidth="1"/>
    <col min="8690" max="8690" width="8.28515625" customWidth="1"/>
    <col min="8691" max="8691" width="9.85546875" customWidth="1"/>
    <col min="8692" max="8692" width="6.5703125" customWidth="1"/>
    <col min="8693" max="8693" width="7.5703125" customWidth="1"/>
    <col min="8694" max="8694" width="7" customWidth="1"/>
    <col min="8695" max="8695" width="6.5703125" customWidth="1"/>
    <col min="8696" max="8696" width="6.28515625" customWidth="1"/>
    <col min="8697" max="8697" width="6.140625" customWidth="1"/>
    <col min="8699" max="8699" width="21.42578125" customWidth="1"/>
    <col min="8700" max="8700" width="8.85546875" customWidth="1"/>
    <col min="8701" max="8702" width="10.85546875" customWidth="1"/>
    <col min="8703" max="8703" width="9.5703125" customWidth="1"/>
    <col min="8704" max="8705" width="8.85546875" customWidth="1"/>
    <col min="8706" max="8706" width="9.5703125" customWidth="1"/>
    <col min="8707" max="8707" width="9.85546875" customWidth="1"/>
    <col min="8708" max="8708" width="9.7109375" customWidth="1"/>
    <col min="8709" max="8709" width="10" customWidth="1"/>
    <col min="8710" max="8710" width="9.7109375" customWidth="1"/>
    <col min="8711" max="8711" width="10.140625" customWidth="1"/>
    <col min="8712" max="8712" width="10.7109375" customWidth="1"/>
    <col min="8713" max="8944" width="8.85546875" customWidth="1"/>
    <col min="8945" max="8945" width="16.28515625" customWidth="1"/>
    <col min="8946" max="8946" width="8.28515625" customWidth="1"/>
    <col min="8947" max="8947" width="9.85546875" customWidth="1"/>
    <col min="8948" max="8948" width="6.5703125" customWidth="1"/>
    <col min="8949" max="8949" width="7.5703125" customWidth="1"/>
    <col min="8950" max="8950" width="7" customWidth="1"/>
    <col min="8951" max="8951" width="6.5703125" customWidth="1"/>
    <col min="8952" max="8952" width="6.28515625" customWidth="1"/>
    <col min="8953" max="8953" width="6.140625" customWidth="1"/>
    <col min="8955" max="8955" width="21.42578125" customWidth="1"/>
    <col min="8956" max="8956" width="8.85546875" customWidth="1"/>
    <col min="8957" max="8958" width="10.85546875" customWidth="1"/>
    <col min="8959" max="8959" width="9.5703125" customWidth="1"/>
    <col min="8960" max="8961" width="8.85546875" customWidth="1"/>
    <col min="8962" max="8962" width="9.5703125" customWidth="1"/>
    <col min="8963" max="8963" width="9.85546875" customWidth="1"/>
    <col min="8964" max="8964" width="9.7109375" customWidth="1"/>
    <col min="8965" max="8965" width="10" customWidth="1"/>
    <col min="8966" max="8966" width="9.7109375" customWidth="1"/>
    <col min="8967" max="8967" width="10.140625" customWidth="1"/>
    <col min="8968" max="8968" width="10.7109375" customWidth="1"/>
    <col min="8969" max="9200" width="8.85546875" customWidth="1"/>
    <col min="9201" max="9201" width="16.28515625" customWidth="1"/>
    <col min="9202" max="9202" width="8.28515625" customWidth="1"/>
    <col min="9203" max="9203" width="9.85546875" customWidth="1"/>
    <col min="9204" max="9204" width="6.5703125" customWidth="1"/>
    <col min="9205" max="9205" width="7.5703125" customWidth="1"/>
    <col min="9206" max="9206" width="7" customWidth="1"/>
    <col min="9207" max="9207" width="6.5703125" customWidth="1"/>
    <col min="9208" max="9208" width="6.28515625" customWidth="1"/>
    <col min="9209" max="9209" width="6.140625" customWidth="1"/>
    <col min="9211" max="9211" width="21.42578125" customWidth="1"/>
    <col min="9212" max="9212" width="8.85546875" customWidth="1"/>
    <col min="9213" max="9214" width="10.85546875" customWidth="1"/>
    <col min="9215" max="9215" width="9.5703125" customWidth="1"/>
    <col min="9216" max="9217" width="8.85546875" customWidth="1"/>
    <col min="9218" max="9218" width="9.5703125" customWidth="1"/>
    <col min="9219" max="9219" width="9.85546875" customWidth="1"/>
    <col min="9220" max="9220" width="9.7109375" customWidth="1"/>
    <col min="9221" max="9221" width="10" customWidth="1"/>
    <col min="9222" max="9222" width="9.7109375" customWidth="1"/>
    <col min="9223" max="9223" width="10.140625" customWidth="1"/>
    <col min="9224" max="9224" width="10.7109375" customWidth="1"/>
    <col min="9225" max="9456" width="8.85546875" customWidth="1"/>
    <col min="9457" max="9457" width="16.28515625" customWidth="1"/>
    <col min="9458" max="9458" width="8.28515625" customWidth="1"/>
    <col min="9459" max="9459" width="9.85546875" customWidth="1"/>
    <col min="9460" max="9460" width="6.5703125" customWidth="1"/>
    <col min="9461" max="9461" width="7.5703125" customWidth="1"/>
    <col min="9462" max="9462" width="7" customWidth="1"/>
    <col min="9463" max="9463" width="6.5703125" customWidth="1"/>
    <col min="9464" max="9464" width="6.28515625" customWidth="1"/>
    <col min="9465" max="9465" width="6.140625" customWidth="1"/>
    <col min="9467" max="9467" width="21.42578125" customWidth="1"/>
    <col min="9468" max="9468" width="8.85546875" customWidth="1"/>
    <col min="9469" max="9470" width="10.85546875" customWidth="1"/>
    <col min="9471" max="9471" width="9.5703125" customWidth="1"/>
    <col min="9472" max="9473" width="8.85546875" customWidth="1"/>
    <col min="9474" max="9474" width="9.5703125" customWidth="1"/>
    <col min="9475" max="9475" width="9.85546875" customWidth="1"/>
    <col min="9476" max="9476" width="9.7109375" customWidth="1"/>
    <col min="9477" max="9477" width="10" customWidth="1"/>
    <col min="9478" max="9478" width="9.7109375" customWidth="1"/>
    <col min="9479" max="9479" width="10.140625" customWidth="1"/>
    <col min="9480" max="9480" width="10.7109375" customWidth="1"/>
    <col min="9481" max="9712" width="8.85546875" customWidth="1"/>
    <col min="9713" max="9713" width="16.28515625" customWidth="1"/>
    <col min="9714" max="9714" width="8.28515625" customWidth="1"/>
    <col min="9715" max="9715" width="9.85546875" customWidth="1"/>
    <col min="9716" max="9716" width="6.5703125" customWidth="1"/>
    <col min="9717" max="9717" width="7.5703125" customWidth="1"/>
    <col min="9718" max="9718" width="7" customWidth="1"/>
    <col min="9719" max="9719" width="6.5703125" customWidth="1"/>
    <col min="9720" max="9720" width="6.28515625" customWidth="1"/>
    <col min="9721" max="9721" width="6.140625" customWidth="1"/>
    <col min="9723" max="9723" width="21.42578125" customWidth="1"/>
    <col min="9724" max="9724" width="8.85546875" customWidth="1"/>
    <col min="9725" max="9726" width="10.85546875" customWidth="1"/>
    <col min="9727" max="9727" width="9.5703125" customWidth="1"/>
    <col min="9728" max="9729" width="8.85546875" customWidth="1"/>
    <col min="9730" max="9730" width="9.5703125" customWidth="1"/>
    <col min="9731" max="9731" width="9.85546875" customWidth="1"/>
    <col min="9732" max="9732" width="9.7109375" customWidth="1"/>
    <col min="9733" max="9733" width="10" customWidth="1"/>
    <col min="9734" max="9734" width="9.7109375" customWidth="1"/>
    <col min="9735" max="9735" width="10.140625" customWidth="1"/>
    <col min="9736" max="9736" width="10.7109375" customWidth="1"/>
    <col min="9737" max="9968" width="8.85546875" customWidth="1"/>
    <col min="9969" max="9969" width="16.28515625" customWidth="1"/>
    <col min="9970" max="9970" width="8.28515625" customWidth="1"/>
    <col min="9971" max="9971" width="9.85546875" customWidth="1"/>
    <col min="9972" max="9972" width="6.5703125" customWidth="1"/>
    <col min="9973" max="9973" width="7.5703125" customWidth="1"/>
    <col min="9974" max="9974" width="7" customWidth="1"/>
    <col min="9975" max="9975" width="6.5703125" customWidth="1"/>
    <col min="9976" max="9976" width="6.28515625" customWidth="1"/>
    <col min="9977" max="9977" width="6.140625" customWidth="1"/>
    <col min="9979" max="9979" width="21.42578125" customWidth="1"/>
    <col min="9980" max="9980" width="8.85546875" customWidth="1"/>
    <col min="9981" max="9982" width="10.85546875" customWidth="1"/>
    <col min="9983" max="9983" width="9.5703125" customWidth="1"/>
    <col min="9984" max="9985" width="8.85546875" customWidth="1"/>
    <col min="9986" max="9986" width="9.5703125" customWidth="1"/>
    <col min="9987" max="9987" width="9.85546875" customWidth="1"/>
    <col min="9988" max="9988" width="9.7109375" customWidth="1"/>
    <col min="9989" max="9989" width="10" customWidth="1"/>
    <col min="9990" max="9990" width="9.7109375" customWidth="1"/>
    <col min="9991" max="9991" width="10.140625" customWidth="1"/>
    <col min="9992" max="9992" width="10.7109375" customWidth="1"/>
    <col min="9993" max="10224" width="8.85546875" customWidth="1"/>
    <col min="10225" max="10225" width="16.28515625" customWidth="1"/>
    <col min="10226" max="10226" width="8.28515625" customWidth="1"/>
    <col min="10227" max="10227" width="9.85546875" customWidth="1"/>
    <col min="10228" max="10228" width="6.5703125" customWidth="1"/>
    <col min="10229" max="10229" width="7.5703125" customWidth="1"/>
    <col min="10230" max="10230" width="7" customWidth="1"/>
    <col min="10231" max="10231" width="6.5703125" customWidth="1"/>
    <col min="10232" max="10232" width="6.28515625" customWidth="1"/>
    <col min="10233" max="10233" width="6.140625" customWidth="1"/>
    <col min="10235" max="10235" width="21.42578125" customWidth="1"/>
    <col min="10236" max="10236" width="8.85546875" customWidth="1"/>
    <col min="10237" max="10238" width="10.85546875" customWidth="1"/>
    <col min="10239" max="10239" width="9.5703125" customWidth="1"/>
    <col min="10240" max="10241" width="8.85546875" customWidth="1"/>
    <col min="10242" max="10242" width="9.5703125" customWidth="1"/>
    <col min="10243" max="10243" width="9.85546875" customWidth="1"/>
    <col min="10244" max="10244" width="9.7109375" customWidth="1"/>
    <col min="10245" max="10245" width="10" customWidth="1"/>
    <col min="10246" max="10246" width="9.7109375" customWidth="1"/>
    <col min="10247" max="10247" width="10.140625" customWidth="1"/>
    <col min="10248" max="10248" width="10.7109375" customWidth="1"/>
    <col min="10249" max="10480" width="8.85546875" customWidth="1"/>
    <col min="10481" max="10481" width="16.28515625" customWidth="1"/>
    <col min="10482" max="10482" width="8.28515625" customWidth="1"/>
    <col min="10483" max="10483" width="9.85546875" customWidth="1"/>
    <col min="10484" max="10484" width="6.5703125" customWidth="1"/>
    <col min="10485" max="10485" width="7.5703125" customWidth="1"/>
    <col min="10486" max="10486" width="7" customWidth="1"/>
    <col min="10487" max="10487" width="6.5703125" customWidth="1"/>
    <col min="10488" max="10488" width="6.28515625" customWidth="1"/>
    <col min="10489" max="10489" width="6.140625" customWidth="1"/>
    <col min="10491" max="10491" width="21.42578125" customWidth="1"/>
    <col min="10492" max="10492" width="8.85546875" customWidth="1"/>
    <col min="10493" max="10494" width="10.85546875" customWidth="1"/>
    <col min="10495" max="10495" width="9.5703125" customWidth="1"/>
    <col min="10496" max="10497" width="8.85546875" customWidth="1"/>
    <col min="10498" max="10498" width="9.5703125" customWidth="1"/>
    <col min="10499" max="10499" width="9.85546875" customWidth="1"/>
    <col min="10500" max="10500" width="9.7109375" customWidth="1"/>
    <col min="10501" max="10501" width="10" customWidth="1"/>
    <col min="10502" max="10502" width="9.7109375" customWidth="1"/>
    <col min="10503" max="10503" width="10.140625" customWidth="1"/>
    <col min="10504" max="10504" width="10.7109375" customWidth="1"/>
    <col min="10505" max="10736" width="8.85546875" customWidth="1"/>
    <col min="10737" max="10737" width="16.28515625" customWidth="1"/>
    <col min="10738" max="10738" width="8.28515625" customWidth="1"/>
    <col min="10739" max="10739" width="9.85546875" customWidth="1"/>
    <col min="10740" max="10740" width="6.5703125" customWidth="1"/>
    <col min="10741" max="10741" width="7.5703125" customWidth="1"/>
    <col min="10742" max="10742" width="7" customWidth="1"/>
    <col min="10743" max="10743" width="6.5703125" customWidth="1"/>
    <col min="10744" max="10744" width="6.28515625" customWidth="1"/>
    <col min="10745" max="10745" width="6.140625" customWidth="1"/>
    <col min="10747" max="10747" width="21.42578125" customWidth="1"/>
    <col min="10748" max="10748" width="8.85546875" customWidth="1"/>
    <col min="10749" max="10750" width="10.85546875" customWidth="1"/>
    <col min="10751" max="10751" width="9.5703125" customWidth="1"/>
    <col min="10752" max="10753" width="8.85546875" customWidth="1"/>
    <col min="10754" max="10754" width="9.5703125" customWidth="1"/>
    <col min="10755" max="10755" width="9.85546875" customWidth="1"/>
    <col min="10756" max="10756" width="9.7109375" customWidth="1"/>
    <col min="10757" max="10757" width="10" customWidth="1"/>
    <col min="10758" max="10758" width="9.7109375" customWidth="1"/>
    <col min="10759" max="10759" width="10.140625" customWidth="1"/>
    <col min="10760" max="10760" width="10.7109375" customWidth="1"/>
    <col min="10761" max="10992" width="8.85546875" customWidth="1"/>
    <col min="10993" max="10993" width="16.28515625" customWidth="1"/>
    <col min="10994" max="10994" width="8.28515625" customWidth="1"/>
    <col min="10995" max="10995" width="9.85546875" customWidth="1"/>
    <col min="10996" max="10996" width="6.5703125" customWidth="1"/>
    <col min="10997" max="10997" width="7.5703125" customWidth="1"/>
    <col min="10998" max="10998" width="7" customWidth="1"/>
    <col min="10999" max="10999" width="6.5703125" customWidth="1"/>
    <col min="11000" max="11000" width="6.28515625" customWidth="1"/>
    <col min="11001" max="11001" width="6.140625" customWidth="1"/>
    <col min="11003" max="11003" width="21.42578125" customWidth="1"/>
    <col min="11004" max="11004" width="8.85546875" customWidth="1"/>
    <col min="11005" max="11006" width="10.85546875" customWidth="1"/>
    <col min="11007" max="11007" width="9.5703125" customWidth="1"/>
    <col min="11008" max="11009" width="8.85546875" customWidth="1"/>
    <col min="11010" max="11010" width="9.5703125" customWidth="1"/>
    <col min="11011" max="11011" width="9.85546875" customWidth="1"/>
    <col min="11012" max="11012" width="9.7109375" customWidth="1"/>
    <col min="11013" max="11013" width="10" customWidth="1"/>
    <col min="11014" max="11014" width="9.7109375" customWidth="1"/>
    <col min="11015" max="11015" width="10.140625" customWidth="1"/>
    <col min="11016" max="11016" width="10.7109375" customWidth="1"/>
    <col min="11017" max="11248" width="8.85546875" customWidth="1"/>
    <col min="11249" max="11249" width="16.28515625" customWidth="1"/>
    <col min="11250" max="11250" width="8.28515625" customWidth="1"/>
    <col min="11251" max="11251" width="9.85546875" customWidth="1"/>
    <col min="11252" max="11252" width="6.5703125" customWidth="1"/>
    <col min="11253" max="11253" width="7.5703125" customWidth="1"/>
    <col min="11254" max="11254" width="7" customWidth="1"/>
    <col min="11255" max="11255" width="6.5703125" customWidth="1"/>
    <col min="11256" max="11256" width="6.28515625" customWidth="1"/>
    <col min="11257" max="11257" width="6.140625" customWidth="1"/>
    <col min="11259" max="11259" width="21.42578125" customWidth="1"/>
    <col min="11260" max="11260" width="8.85546875" customWidth="1"/>
    <col min="11261" max="11262" width="10.85546875" customWidth="1"/>
    <col min="11263" max="11263" width="9.5703125" customWidth="1"/>
    <col min="11264" max="11265" width="8.85546875" customWidth="1"/>
    <col min="11266" max="11266" width="9.5703125" customWidth="1"/>
    <col min="11267" max="11267" width="9.85546875" customWidth="1"/>
    <col min="11268" max="11268" width="9.7109375" customWidth="1"/>
    <col min="11269" max="11269" width="10" customWidth="1"/>
    <col min="11270" max="11270" width="9.7109375" customWidth="1"/>
    <col min="11271" max="11271" width="10.140625" customWidth="1"/>
    <col min="11272" max="11272" width="10.7109375" customWidth="1"/>
    <col min="11273" max="11504" width="8.85546875" customWidth="1"/>
    <col min="11505" max="11505" width="16.28515625" customWidth="1"/>
    <col min="11506" max="11506" width="8.28515625" customWidth="1"/>
    <col min="11507" max="11507" width="9.85546875" customWidth="1"/>
    <col min="11508" max="11508" width="6.5703125" customWidth="1"/>
    <col min="11509" max="11509" width="7.5703125" customWidth="1"/>
    <col min="11510" max="11510" width="7" customWidth="1"/>
    <col min="11511" max="11511" width="6.5703125" customWidth="1"/>
    <col min="11512" max="11512" width="6.28515625" customWidth="1"/>
    <col min="11513" max="11513" width="6.140625" customWidth="1"/>
    <col min="11515" max="11515" width="21.42578125" customWidth="1"/>
    <col min="11516" max="11516" width="8.85546875" customWidth="1"/>
    <col min="11517" max="11518" width="10.85546875" customWidth="1"/>
    <col min="11519" max="11519" width="9.5703125" customWidth="1"/>
    <col min="11520" max="11521" width="8.85546875" customWidth="1"/>
    <col min="11522" max="11522" width="9.5703125" customWidth="1"/>
    <col min="11523" max="11523" width="9.85546875" customWidth="1"/>
    <col min="11524" max="11524" width="9.7109375" customWidth="1"/>
    <col min="11525" max="11525" width="10" customWidth="1"/>
    <col min="11526" max="11526" width="9.7109375" customWidth="1"/>
    <col min="11527" max="11527" width="10.140625" customWidth="1"/>
    <col min="11528" max="11528" width="10.7109375" customWidth="1"/>
    <col min="11529" max="11760" width="8.85546875" customWidth="1"/>
    <col min="11761" max="11761" width="16.28515625" customWidth="1"/>
    <col min="11762" max="11762" width="8.28515625" customWidth="1"/>
    <col min="11763" max="11763" width="9.85546875" customWidth="1"/>
    <col min="11764" max="11764" width="6.5703125" customWidth="1"/>
    <col min="11765" max="11765" width="7.5703125" customWidth="1"/>
    <col min="11766" max="11766" width="7" customWidth="1"/>
    <col min="11767" max="11767" width="6.5703125" customWidth="1"/>
    <col min="11768" max="11768" width="6.28515625" customWidth="1"/>
    <col min="11769" max="11769" width="6.140625" customWidth="1"/>
    <col min="11771" max="11771" width="21.42578125" customWidth="1"/>
    <col min="11772" max="11772" width="8.85546875" customWidth="1"/>
    <col min="11773" max="11774" width="10.85546875" customWidth="1"/>
    <col min="11775" max="11775" width="9.5703125" customWidth="1"/>
    <col min="11776" max="11777" width="8.85546875" customWidth="1"/>
    <col min="11778" max="11778" width="9.5703125" customWidth="1"/>
    <col min="11779" max="11779" width="9.85546875" customWidth="1"/>
    <col min="11780" max="11780" width="9.7109375" customWidth="1"/>
    <col min="11781" max="11781" width="10" customWidth="1"/>
    <col min="11782" max="11782" width="9.7109375" customWidth="1"/>
    <col min="11783" max="11783" width="10.140625" customWidth="1"/>
    <col min="11784" max="11784" width="10.7109375" customWidth="1"/>
    <col min="11785" max="12016" width="8.85546875" customWidth="1"/>
    <col min="12017" max="12017" width="16.28515625" customWidth="1"/>
    <col min="12018" max="12018" width="8.28515625" customWidth="1"/>
    <col min="12019" max="12019" width="9.85546875" customWidth="1"/>
    <col min="12020" max="12020" width="6.5703125" customWidth="1"/>
    <col min="12021" max="12021" width="7.5703125" customWidth="1"/>
    <col min="12022" max="12022" width="7" customWidth="1"/>
    <col min="12023" max="12023" width="6.5703125" customWidth="1"/>
    <col min="12024" max="12024" width="6.28515625" customWidth="1"/>
    <col min="12025" max="12025" width="6.140625" customWidth="1"/>
    <col min="12027" max="12027" width="21.42578125" customWidth="1"/>
    <col min="12028" max="12028" width="8.85546875" customWidth="1"/>
    <col min="12029" max="12030" width="10.85546875" customWidth="1"/>
    <col min="12031" max="12031" width="9.5703125" customWidth="1"/>
    <col min="12032" max="12033" width="8.85546875" customWidth="1"/>
    <col min="12034" max="12034" width="9.5703125" customWidth="1"/>
    <col min="12035" max="12035" width="9.85546875" customWidth="1"/>
    <col min="12036" max="12036" width="9.7109375" customWidth="1"/>
    <col min="12037" max="12037" width="10" customWidth="1"/>
    <col min="12038" max="12038" width="9.7109375" customWidth="1"/>
    <col min="12039" max="12039" width="10.140625" customWidth="1"/>
    <col min="12040" max="12040" width="10.7109375" customWidth="1"/>
    <col min="12041" max="12272" width="8.85546875" customWidth="1"/>
    <col min="12273" max="12273" width="16.28515625" customWidth="1"/>
    <col min="12274" max="12274" width="8.28515625" customWidth="1"/>
    <col min="12275" max="12275" width="9.85546875" customWidth="1"/>
    <col min="12276" max="12276" width="6.5703125" customWidth="1"/>
    <col min="12277" max="12277" width="7.5703125" customWidth="1"/>
    <col min="12278" max="12278" width="7" customWidth="1"/>
    <col min="12279" max="12279" width="6.5703125" customWidth="1"/>
    <col min="12280" max="12280" width="6.28515625" customWidth="1"/>
    <col min="12281" max="12281" width="6.140625" customWidth="1"/>
    <col min="12283" max="12283" width="21.42578125" customWidth="1"/>
    <col min="12284" max="12284" width="8.85546875" customWidth="1"/>
    <col min="12285" max="12286" width="10.85546875" customWidth="1"/>
    <col min="12287" max="12287" width="9.5703125" customWidth="1"/>
    <col min="12288" max="12289" width="8.85546875" customWidth="1"/>
    <col min="12290" max="12290" width="9.5703125" customWidth="1"/>
    <col min="12291" max="12291" width="9.85546875" customWidth="1"/>
    <col min="12292" max="12292" width="9.7109375" customWidth="1"/>
    <col min="12293" max="12293" width="10" customWidth="1"/>
    <col min="12294" max="12294" width="9.7109375" customWidth="1"/>
    <col min="12295" max="12295" width="10.140625" customWidth="1"/>
    <col min="12296" max="12296" width="10.7109375" customWidth="1"/>
    <col min="12297" max="12528" width="8.85546875" customWidth="1"/>
    <col min="12529" max="12529" width="16.28515625" customWidth="1"/>
    <col min="12530" max="12530" width="8.28515625" customWidth="1"/>
    <col min="12531" max="12531" width="9.85546875" customWidth="1"/>
    <col min="12532" max="12532" width="6.5703125" customWidth="1"/>
    <col min="12533" max="12533" width="7.5703125" customWidth="1"/>
    <col min="12534" max="12534" width="7" customWidth="1"/>
    <col min="12535" max="12535" width="6.5703125" customWidth="1"/>
    <col min="12536" max="12536" width="6.28515625" customWidth="1"/>
    <col min="12537" max="12537" width="6.140625" customWidth="1"/>
    <col min="12539" max="12539" width="21.42578125" customWidth="1"/>
    <col min="12540" max="12540" width="8.85546875" customWidth="1"/>
    <col min="12541" max="12542" width="10.85546875" customWidth="1"/>
    <col min="12543" max="12543" width="9.5703125" customWidth="1"/>
    <col min="12544" max="12545" width="8.85546875" customWidth="1"/>
    <col min="12546" max="12546" width="9.5703125" customWidth="1"/>
    <col min="12547" max="12547" width="9.85546875" customWidth="1"/>
    <col min="12548" max="12548" width="9.7109375" customWidth="1"/>
    <col min="12549" max="12549" width="10" customWidth="1"/>
    <col min="12550" max="12550" width="9.7109375" customWidth="1"/>
    <col min="12551" max="12551" width="10.140625" customWidth="1"/>
    <col min="12552" max="12552" width="10.7109375" customWidth="1"/>
    <col min="12553" max="12784" width="8.85546875" customWidth="1"/>
    <col min="12785" max="12785" width="16.28515625" customWidth="1"/>
    <col min="12786" max="12786" width="8.28515625" customWidth="1"/>
    <col min="12787" max="12787" width="9.85546875" customWidth="1"/>
    <col min="12788" max="12788" width="6.5703125" customWidth="1"/>
    <col min="12789" max="12789" width="7.5703125" customWidth="1"/>
    <col min="12790" max="12790" width="7" customWidth="1"/>
    <col min="12791" max="12791" width="6.5703125" customWidth="1"/>
    <col min="12792" max="12792" width="6.28515625" customWidth="1"/>
    <col min="12793" max="12793" width="6.140625" customWidth="1"/>
    <col min="12795" max="12795" width="21.42578125" customWidth="1"/>
    <col min="12796" max="12796" width="8.85546875" customWidth="1"/>
    <col min="12797" max="12798" width="10.85546875" customWidth="1"/>
    <col min="12799" max="12799" width="9.5703125" customWidth="1"/>
    <col min="12800" max="12801" width="8.85546875" customWidth="1"/>
    <col min="12802" max="12802" width="9.5703125" customWidth="1"/>
    <col min="12803" max="12803" width="9.85546875" customWidth="1"/>
    <col min="12804" max="12804" width="9.7109375" customWidth="1"/>
    <col min="12805" max="12805" width="10" customWidth="1"/>
    <col min="12806" max="12806" width="9.7109375" customWidth="1"/>
    <col min="12807" max="12807" width="10.140625" customWidth="1"/>
    <col min="12808" max="12808" width="10.7109375" customWidth="1"/>
    <col min="12809" max="13040" width="8.85546875" customWidth="1"/>
    <col min="13041" max="13041" width="16.28515625" customWidth="1"/>
    <col min="13042" max="13042" width="8.28515625" customWidth="1"/>
    <col min="13043" max="13043" width="9.85546875" customWidth="1"/>
    <col min="13044" max="13044" width="6.5703125" customWidth="1"/>
    <col min="13045" max="13045" width="7.5703125" customWidth="1"/>
    <col min="13046" max="13046" width="7" customWidth="1"/>
    <col min="13047" max="13047" width="6.5703125" customWidth="1"/>
    <col min="13048" max="13048" width="6.28515625" customWidth="1"/>
    <col min="13049" max="13049" width="6.140625" customWidth="1"/>
    <col min="13051" max="13051" width="21.42578125" customWidth="1"/>
    <col min="13052" max="13052" width="8.85546875" customWidth="1"/>
    <col min="13053" max="13054" width="10.85546875" customWidth="1"/>
    <col min="13055" max="13055" width="9.5703125" customWidth="1"/>
    <col min="13056" max="13057" width="8.85546875" customWidth="1"/>
    <col min="13058" max="13058" width="9.5703125" customWidth="1"/>
    <col min="13059" max="13059" width="9.85546875" customWidth="1"/>
    <col min="13060" max="13060" width="9.7109375" customWidth="1"/>
    <col min="13061" max="13061" width="10" customWidth="1"/>
    <col min="13062" max="13062" width="9.7109375" customWidth="1"/>
    <col min="13063" max="13063" width="10.140625" customWidth="1"/>
    <col min="13064" max="13064" width="10.7109375" customWidth="1"/>
    <col min="13065" max="13296" width="8.85546875" customWidth="1"/>
    <col min="13297" max="13297" width="16.28515625" customWidth="1"/>
    <col min="13298" max="13298" width="8.28515625" customWidth="1"/>
    <col min="13299" max="13299" width="9.85546875" customWidth="1"/>
    <col min="13300" max="13300" width="6.5703125" customWidth="1"/>
    <col min="13301" max="13301" width="7.5703125" customWidth="1"/>
    <col min="13302" max="13302" width="7" customWidth="1"/>
    <col min="13303" max="13303" width="6.5703125" customWidth="1"/>
    <col min="13304" max="13304" width="6.28515625" customWidth="1"/>
    <col min="13305" max="13305" width="6.140625" customWidth="1"/>
    <col min="13307" max="13307" width="21.42578125" customWidth="1"/>
    <col min="13308" max="13308" width="8.85546875" customWidth="1"/>
    <col min="13309" max="13310" width="10.85546875" customWidth="1"/>
    <col min="13311" max="13311" width="9.5703125" customWidth="1"/>
    <col min="13312" max="13313" width="8.85546875" customWidth="1"/>
    <col min="13314" max="13314" width="9.5703125" customWidth="1"/>
    <col min="13315" max="13315" width="9.85546875" customWidth="1"/>
    <col min="13316" max="13316" width="9.7109375" customWidth="1"/>
    <col min="13317" max="13317" width="10" customWidth="1"/>
    <col min="13318" max="13318" width="9.7109375" customWidth="1"/>
    <col min="13319" max="13319" width="10.140625" customWidth="1"/>
    <col min="13320" max="13320" width="10.7109375" customWidth="1"/>
    <col min="13321" max="13552" width="8.85546875" customWidth="1"/>
    <col min="13553" max="13553" width="16.28515625" customWidth="1"/>
    <col min="13554" max="13554" width="8.28515625" customWidth="1"/>
    <col min="13555" max="13555" width="9.85546875" customWidth="1"/>
    <col min="13556" max="13556" width="6.5703125" customWidth="1"/>
    <col min="13557" max="13557" width="7.5703125" customWidth="1"/>
    <col min="13558" max="13558" width="7" customWidth="1"/>
    <col min="13559" max="13559" width="6.5703125" customWidth="1"/>
    <col min="13560" max="13560" width="6.28515625" customWidth="1"/>
    <col min="13561" max="13561" width="6.140625" customWidth="1"/>
    <col min="13563" max="13563" width="21.42578125" customWidth="1"/>
    <col min="13564" max="13564" width="8.85546875" customWidth="1"/>
    <col min="13565" max="13566" width="10.85546875" customWidth="1"/>
    <col min="13567" max="13567" width="9.5703125" customWidth="1"/>
    <col min="13568" max="13569" width="8.85546875" customWidth="1"/>
    <col min="13570" max="13570" width="9.5703125" customWidth="1"/>
    <col min="13571" max="13571" width="9.85546875" customWidth="1"/>
    <col min="13572" max="13572" width="9.7109375" customWidth="1"/>
    <col min="13573" max="13573" width="10" customWidth="1"/>
    <col min="13574" max="13574" width="9.7109375" customWidth="1"/>
    <col min="13575" max="13575" width="10.140625" customWidth="1"/>
    <col min="13576" max="13576" width="10.7109375" customWidth="1"/>
    <col min="13577" max="13808" width="8.85546875" customWidth="1"/>
    <col min="13809" max="13809" width="16.28515625" customWidth="1"/>
    <col min="13810" max="13810" width="8.28515625" customWidth="1"/>
    <col min="13811" max="13811" width="9.85546875" customWidth="1"/>
    <col min="13812" max="13812" width="6.5703125" customWidth="1"/>
    <col min="13813" max="13813" width="7.5703125" customWidth="1"/>
    <col min="13814" max="13814" width="7" customWidth="1"/>
    <col min="13815" max="13815" width="6.5703125" customWidth="1"/>
    <col min="13816" max="13816" width="6.28515625" customWidth="1"/>
    <col min="13817" max="13817" width="6.140625" customWidth="1"/>
    <col min="13819" max="13819" width="21.42578125" customWidth="1"/>
    <col min="13820" max="13820" width="8.85546875" customWidth="1"/>
    <col min="13821" max="13822" width="10.85546875" customWidth="1"/>
    <col min="13823" max="13823" width="9.5703125" customWidth="1"/>
    <col min="13824" max="13825" width="8.85546875" customWidth="1"/>
    <col min="13826" max="13826" width="9.5703125" customWidth="1"/>
    <col min="13827" max="13827" width="9.85546875" customWidth="1"/>
    <col min="13828" max="13828" width="9.7109375" customWidth="1"/>
    <col min="13829" max="13829" width="10" customWidth="1"/>
    <col min="13830" max="13830" width="9.7109375" customWidth="1"/>
    <col min="13831" max="13831" width="10.140625" customWidth="1"/>
    <col min="13832" max="13832" width="10.7109375" customWidth="1"/>
    <col min="13833" max="14064" width="8.85546875" customWidth="1"/>
    <col min="14065" max="14065" width="16.28515625" customWidth="1"/>
    <col min="14066" max="14066" width="8.28515625" customWidth="1"/>
    <col min="14067" max="14067" width="9.85546875" customWidth="1"/>
    <col min="14068" max="14068" width="6.5703125" customWidth="1"/>
    <col min="14069" max="14069" width="7.5703125" customWidth="1"/>
    <col min="14070" max="14070" width="7" customWidth="1"/>
    <col min="14071" max="14071" width="6.5703125" customWidth="1"/>
    <col min="14072" max="14072" width="6.28515625" customWidth="1"/>
    <col min="14073" max="14073" width="6.140625" customWidth="1"/>
    <col min="14075" max="14075" width="21.42578125" customWidth="1"/>
    <col min="14076" max="14076" width="8.85546875" customWidth="1"/>
    <col min="14077" max="14078" width="10.85546875" customWidth="1"/>
    <col min="14079" max="14079" width="9.5703125" customWidth="1"/>
    <col min="14080" max="14081" width="8.85546875" customWidth="1"/>
    <col min="14082" max="14082" width="9.5703125" customWidth="1"/>
    <col min="14083" max="14083" width="9.85546875" customWidth="1"/>
    <col min="14084" max="14084" width="9.7109375" customWidth="1"/>
    <col min="14085" max="14085" width="10" customWidth="1"/>
    <col min="14086" max="14086" width="9.7109375" customWidth="1"/>
    <col min="14087" max="14087" width="10.140625" customWidth="1"/>
    <col min="14088" max="14088" width="10.7109375" customWidth="1"/>
    <col min="14089" max="14320" width="8.85546875" customWidth="1"/>
    <col min="14321" max="14321" width="16.28515625" customWidth="1"/>
    <col min="14322" max="14322" width="8.28515625" customWidth="1"/>
    <col min="14323" max="14323" width="9.85546875" customWidth="1"/>
    <col min="14324" max="14324" width="6.5703125" customWidth="1"/>
    <col min="14325" max="14325" width="7.5703125" customWidth="1"/>
    <col min="14326" max="14326" width="7" customWidth="1"/>
    <col min="14327" max="14327" width="6.5703125" customWidth="1"/>
    <col min="14328" max="14328" width="6.28515625" customWidth="1"/>
    <col min="14329" max="14329" width="6.140625" customWidth="1"/>
    <col min="14331" max="14331" width="21.42578125" customWidth="1"/>
    <col min="14332" max="14332" width="8.85546875" customWidth="1"/>
    <col min="14333" max="14334" width="10.85546875" customWidth="1"/>
    <col min="14335" max="14335" width="9.5703125" customWidth="1"/>
    <col min="14336" max="14337" width="8.85546875" customWidth="1"/>
    <col min="14338" max="14338" width="9.5703125" customWidth="1"/>
    <col min="14339" max="14339" width="9.85546875" customWidth="1"/>
    <col min="14340" max="14340" width="9.7109375" customWidth="1"/>
    <col min="14341" max="14341" width="10" customWidth="1"/>
    <col min="14342" max="14342" width="9.7109375" customWidth="1"/>
    <col min="14343" max="14343" width="10.140625" customWidth="1"/>
    <col min="14344" max="14344" width="10.7109375" customWidth="1"/>
    <col min="14345" max="14576" width="8.85546875" customWidth="1"/>
    <col min="14577" max="14577" width="16.28515625" customWidth="1"/>
    <col min="14578" max="14578" width="8.28515625" customWidth="1"/>
    <col min="14579" max="14579" width="9.85546875" customWidth="1"/>
    <col min="14580" max="14580" width="6.5703125" customWidth="1"/>
    <col min="14581" max="14581" width="7.5703125" customWidth="1"/>
    <col min="14582" max="14582" width="7" customWidth="1"/>
    <col min="14583" max="14583" width="6.5703125" customWidth="1"/>
    <col min="14584" max="14584" width="6.28515625" customWidth="1"/>
    <col min="14585" max="14585" width="6.140625" customWidth="1"/>
    <col min="14587" max="14587" width="21.42578125" customWidth="1"/>
    <col min="14588" max="14588" width="8.85546875" customWidth="1"/>
    <col min="14589" max="14590" width="10.85546875" customWidth="1"/>
    <col min="14591" max="14591" width="9.5703125" customWidth="1"/>
    <col min="14592" max="14593" width="8.85546875" customWidth="1"/>
    <col min="14594" max="14594" width="9.5703125" customWidth="1"/>
    <col min="14595" max="14595" width="9.85546875" customWidth="1"/>
    <col min="14596" max="14596" width="9.7109375" customWidth="1"/>
    <col min="14597" max="14597" width="10" customWidth="1"/>
    <col min="14598" max="14598" width="9.7109375" customWidth="1"/>
    <col min="14599" max="14599" width="10.140625" customWidth="1"/>
    <col min="14600" max="14600" width="10.7109375" customWidth="1"/>
    <col min="14601" max="14832" width="8.85546875" customWidth="1"/>
    <col min="14833" max="14833" width="16.28515625" customWidth="1"/>
    <col min="14834" max="14834" width="8.28515625" customWidth="1"/>
    <col min="14835" max="14835" width="9.85546875" customWidth="1"/>
    <col min="14836" max="14836" width="6.5703125" customWidth="1"/>
    <col min="14837" max="14837" width="7.5703125" customWidth="1"/>
    <col min="14838" max="14838" width="7" customWidth="1"/>
    <col min="14839" max="14839" width="6.5703125" customWidth="1"/>
    <col min="14840" max="14840" width="6.28515625" customWidth="1"/>
    <col min="14841" max="14841" width="6.140625" customWidth="1"/>
    <col min="14843" max="14843" width="21.42578125" customWidth="1"/>
    <col min="14844" max="14844" width="8.85546875" customWidth="1"/>
    <col min="14845" max="14846" width="10.85546875" customWidth="1"/>
    <col min="14847" max="14847" width="9.5703125" customWidth="1"/>
    <col min="14848" max="14849" width="8.85546875" customWidth="1"/>
    <col min="14850" max="14850" width="9.5703125" customWidth="1"/>
    <col min="14851" max="14851" width="9.85546875" customWidth="1"/>
    <col min="14852" max="14852" width="9.7109375" customWidth="1"/>
    <col min="14853" max="14853" width="10" customWidth="1"/>
    <col min="14854" max="14854" width="9.7109375" customWidth="1"/>
    <col min="14855" max="14855" width="10.140625" customWidth="1"/>
    <col min="14856" max="14856" width="10.7109375" customWidth="1"/>
    <col min="14857" max="15088" width="8.85546875" customWidth="1"/>
    <col min="15089" max="15089" width="16.28515625" customWidth="1"/>
    <col min="15090" max="15090" width="8.28515625" customWidth="1"/>
    <col min="15091" max="15091" width="9.85546875" customWidth="1"/>
    <col min="15092" max="15092" width="6.5703125" customWidth="1"/>
    <col min="15093" max="15093" width="7.5703125" customWidth="1"/>
    <col min="15094" max="15094" width="7" customWidth="1"/>
    <col min="15095" max="15095" width="6.5703125" customWidth="1"/>
    <col min="15096" max="15096" width="6.28515625" customWidth="1"/>
    <col min="15097" max="15097" width="6.140625" customWidth="1"/>
    <col min="15099" max="15099" width="21.42578125" customWidth="1"/>
    <col min="15100" max="15100" width="8.85546875" customWidth="1"/>
    <col min="15101" max="15102" width="10.85546875" customWidth="1"/>
    <col min="15103" max="15103" width="9.5703125" customWidth="1"/>
    <col min="15104" max="15105" width="8.85546875" customWidth="1"/>
    <col min="15106" max="15106" width="9.5703125" customWidth="1"/>
    <col min="15107" max="15107" width="9.85546875" customWidth="1"/>
    <col min="15108" max="15108" width="9.7109375" customWidth="1"/>
    <col min="15109" max="15109" width="10" customWidth="1"/>
    <col min="15110" max="15110" width="9.7109375" customWidth="1"/>
    <col min="15111" max="15111" width="10.140625" customWidth="1"/>
    <col min="15112" max="15112" width="10.7109375" customWidth="1"/>
    <col min="15113" max="15344" width="8.85546875" customWidth="1"/>
    <col min="15345" max="15345" width="16.28515625" customWidth="1"/>
    <col min="15346" max="15346" width="8.28515625" customWidth="1"/>
    <col min="15347" max="15347" width="9.85546875" customWidth="1"/>
    <col min="15348" max="15348" width="6.5703125" customWidth="1"/>
    <col min="15349" max="15349" width="7.5703125" customWidth="1"/>
    <col min="15350" max="15350" width="7" customWidth="1"/>
    <col min="15351" max="15351" width="6.5703125" customWidth="1"/>
    <col min="15352" max="15352" width="6.28515625" customWidth="1"/>
    <col min="15353" max="15353" width="6.140625" customWidth="1"/>
    <col min="15355" max="15355" width="21.42578125" customWidth="1"/>
    <col min="15356" max="15356" width="8.85546875" customWidth="1"/>
    <col min="15357" max="15358" width="10.85546875" customWidth="1"/>
    <col min="15359" max="15359" width="9.5703125" customWidth="1"/>
    <col min="15360" max="15361" width="8.85546875" customWidth="1"/>
    <col min="15362" max="15362" width="9.5703125" customWidth="1"/>
    <col min="15363" max="15363" width="9.85546875" customWidth="1"/>
    <col min="15364" max="15364" width="9.7109375" customWidth="1"/>
    <col min="15365" max="15365" width="10" customWidth="1"/>
    <col min="15366" max="15366" width="9.7109375" customWidth="1"/>
    <col min="15367" max="15367" width="10.140625" customWidth="1"/>
    <col min="15368" max="15368" width="10.7109375" customWidth="1"/>
    <col min="15369" max="15600" width="8.85546875" customWidth="1"/>
    <col min="15601" max="15601" width="16.28515625" customWidth="1"/>
    <col min="15602" max="15602" width="8.28515625" customWidth="1"/>
    <col min="15603" max="15603" width="9.85546875" customWidth="1"/>
    <col min="15604" max="15604" width="6.5703125" customWidth="1"/>
    <col min="15605" max="15605" width="7.5703125" customWidth="1"/>
    <col min="15606" max="15606" width="7" customWidth="1"/>
    <col min="15607" max="15607" width="6.5703125" customWidth="1"/>
    <col min="15608" max="15608" width="6.28515625" customWidth="1"/>
    <col min="15609" max="15609" width="6.140625" customWidth="1"/>
    <col min="15611" max="15611" width="21.42578125" customWidth="1"/>
    <col min="15612" max="15612" width="8.85546875" customWidth="1"/>
    <col min="15613" max="15614" width="10.85546875" customWidth="1"/>
    <col min="15615" max="15615" width="9.5703125" customWidth="1"/>
    <col min="15616" max="15617" width="8.85546875" customWidth="1"/>
    <col min="15618" max="15618" width="9.5703125" customWidth="1"/>
    <col min="15619" max="15619" width="9.85546875" customWidth="1"/>
    <col min="15620" max="15620" width="9.7109375" customWidth="1"/>
    <col min="15621" max="15621" width="10" customWidth="1"/>
    <col min="15622" max="15622" width="9.7109375" customWidth="1"/>
    <col min="15623" max="15623" width="10.140625" customWidth="1"/>
    <col min="15624" max="15624" width="10.7109375" customWidth="1"/>
    <col min="15625" max="15856" width="8.85546875" customWidth="1"/>
    <col min="15857" max="15857" width="16.28515625" customWidth="1"/>
    <col min="15858" max="15858" width="8.28515625" customWidth="1"/>
    <col min="15859" max="15859" width="9.85546875" customWidth="1"/>
    <col min="15860" max="15860" width="6.5703125" customWidth="1"/>
    <col min="15861" max="15861" width="7.5703125" customWidth="1"/>
    <col min="15862" max="15862" width="7" customWidth="1"/>
    <col min="15863" max="15863" width="6.5703125" customWidth="1"/>
    <col min="15864" max="15864" width="6.28515625" customWidth="1"/>
    <col min="15865" max="15865" width="6.140625" customWidth="1"/>
    <col min="15867" max="15867" width="21.42578125" customWidth="1"/>
    <col min="15868" max="15868" width="8.85546875" customWidth="1"/>
    <col min="15869" max="15870" width="10.85546875" customWidth="1"/>
    <col min="15871" max="15871" width="9.5703125" customWidth="1"/>
    <col min="15872" max="15873" width="8.85546875" customWidth="1"/>
    <col min="15874" max="15874" width="9.5703125" customWidth="1"/>
    <col min="15875" max="15875" width="9.85546875" customWidth="1"/>
    <col min="15876" max="15876" width="9.7109375" customWidth="1"/>
    <col min="15877" max="15877" width="10" customWidth="1"/>
    <col min="15878" max="15878" width="9.7109375" customWidth="1"/>
    <col min="15879" max="15879" width="10.140625" customWidth="1"/>
    <col min="15880" max="15880" width="10.7109375" customWidth="1"/>
    <col min="15881" max="16112" width="8.85546875" customWidth="1"/>
    <col min="16113" max="16113" width="16.28515625" customWidth="1"/>
    <col min="16114" max="16114" width="8.28515625" customWidth="1"/>
    <col min="16115" max="16115" width="9.85546875" customWidth="1"/>
    <col min="16116" max="16116" width="6.5703125" customWidth="1"/>
    <col min="16117" max="16117" width="7.5703125" customWidth="1"/>
    <col min="16118" max="16118" width="7" customWidth="1"/>
    <col min="16119" max="16119" width="6.5703125" customWidth="1"/>
    <col min="16120" max="16120" width="6.28515625" customWidth="1"/>
    <col min="16121" max="16121" width="6.140625" customWidth="1"/>
    <col min="16123" max="16123" width="21.42578125" customWidth="1"/>
    <col min="16124" max="16124" width="8.85546875" customWidth="1"/>
    <col min="16125" max="16126" width="10.85546875" customWidth="1"/>
    <col min="16127" max="16127" width="9.5703125" customWidth="1"/>
    <col min="16128" max="16129" width="8.85546875" customWidth="1"/>
    <col min="16130" max="16130" width="9.5703125" customWidth="1"/>
    <col min="16131" max="16131" width="9.85546875" customWidth="1"/>
    <col min="16132" max="16132" width="9.7109375" customWidth="1"/>
    <col min="16133" max="16133" width="10" customWidth="1"/>
    <col min="16134" max="16134" width="9.7109375" customWidth="1"/>
    <col min="16135" max="16135" width="10.140625" customWidth="1"/>
    <col min="16136" max="16136" width="10.7109375" customWidth="1"/>
    <col min="16137" max="16368" width="8.85546875" customWidth="1"/>
    <col min="16369" max="16369" width="16.28515625" customWidth="1"/>
    <col min="16370" max="16370" width="8.28515625" customWidth="1"/>
    <col min="16371" max="16371" width="9.85546875" customWidth="1"/>
    <col min="16372" max="16372" width="6.5703125" customWidth="1"/>
    <col min="16373" max="16373" width="7.5703125" customWidth="1"/>
    <col min="16374" max="16374" width="7" customWidth="1"/>
    <col min="16375" max="16375" width="6.5703125" customWidth="1"/>
    <col min="16376" max="16376" width="6.28515625" customWidth="1"/>
    <col min="16377" max="16377" width="6.140625" customWidth="1"/>
  </cols>
  <sheetData>
    <row r="1" spans="1:11" ht="17.45" customHeight="1" thickBot="1" x14ac:dyDescent="0.35">
      <c r="A1" s="159" t="s">
        <v>9</v>
      </c>
      <c r="B1" s="160"/>
      <c r="C1" s="160"/>
      <c r="D1" s="160"/>
      <c r="E1" s="160"/>
      <c r="F1" s="160"/>
      <c r="G1" s="160"/>
      <c r="H1" s="160"/>
      <c r="I1" s="160"/>
      <c r="J1" s="160"/>
      <c r="K1" s="161"/>
    </row>
    <row r="2" spans="1:11" ht="18.75" hidden="1" customHeight="1" thickBot="1" x14ac:dyDescent="0.35">
      <c r="A2" s="151" t="s">
        <v>21</v>
      </c>
      <c r="B2" s="163" t="s">
        <v>7</v>
      </c>
      <c r="C2" s="155"/>
      <c r="D2" s="156"/>
      <c r="E2" s="156"/>
    </row>
    <row r="3" spans="1:11" ht="18.75" hidden="1" customHeight="1" thickBot="1" x14ac:dyDescent="0.35">
      <c r="A3" s="151"/>
      <c r="B3" s="163"/>
      <c r="C3" s="14" t="s">
        <v>0</v>
      </c>
      <c r="D3" s="157"/>
      <c r="E3" s="158"/>
    </row>
    <row r="4" spans="1:11" ht="66.599999999999994" customHeight="1" thickBot="1" x14ac:dyDescent="0.3">
      <c r="A4" s="152"/>
      <c r="B4" s="164"/>
      <c r="C4" s="1" t="s">
        <v>5</v>
      </c>
      <c r="D4" s="1" t="s">
        <v>4</v>
      </c>
      <c r="E4" s="62" t="s">
        <v>1</v>
      </c>
      <c r="F4" s="29" t="s">
        <v>26</v>
      </c>
      <c r="G4" s="58" t="s">
        <v>47</v>
      </c>
      <c r="H4" s="58" t="s">
        <v>46</v>
      </c>
      <c r="I4" s="34" t="s">
        <v>48</v>
      </c>
      <c r="J4" s="34" t="s">
        <v>49</v>
      </c>
      <c r="K4" s="34" t="s">
        <v>45</v>
      </c>
    </row>
    <row r="5" spans="1:11" ht="36.6" customHeight="1" x14ac:dyDescent="0.25">
      <c r="A5" s="20" t="s">
        <v>13</v>
      </c>
      <c r="B5" s="21">
        <v>146.73500000000001</v>
      </c>
      <c r="C5" s="23">
        <v>47.7</v>
      </c>
      <c r="D5" s="15">
        <v>0</v>
      </c>
      <c r="E5" s="63" t="e">
        <f>D5-#REF!</f>
        <v>#REF!</v>
      </c>
      <c r="F5" s="18">
        <f>G5+I5+J5+K5</f>
        <v>5422</v>
      </c>
      <c r="G5" s="87">
        <v>1077</v>
      </c>
      <c r="H5" s="88">
        <v>1077</v>
      </c>
      <c r="I5" s="65">
        <v>1140</v>
      </c>
      <c r="J5" s="90">
        <v>1005</v>
      </c>
      <c r="K5" s="59">
        <v>2200</v>
      </c>
    </row>
    <row r="6" spans="1:11" ht="32.450000000000003" customHeight="1" x14ac:dyDescent="0.25">
      <c r="A6" s="22" t="s">
        <v>14</v>
      </c>
      <c r="B6" s="19"/>
      <c r="C6" s="24"/>
      <c r="D6" s="17"/>
      <c r="E6" s="61"/>
      <c r="F6" s="26">
        <f t="shared" ref="F6:F13" si="0">G6+I6+J6+K6</f>
        <v>0</v>
      </c>
      <c r="G6" s="84"/>
      <c r="H6" s="89"/>
      <c r="I6" s="66"/>
      <c r="J6" s="64"/>
      <c r="K6" s="60">
        <v>0</v>
      </c>
    </row>
    <row r="7" spans="1:11" ht="21" customHeight="1" x14ac:dyDescent="0.25">
      <c r="A7" s="22" t="s">
        <v>22</v>
      </c>
      <c r="B7" s="19"/>
      <c r="C7" s="24"/>
      <c r="D7" s="17"/>
      <c r="E7" s="61"/>
      <c r="F7" s="26">
        <f t="shared" si="0"/>
        <v>1000</v>
      </c>
      <c r="G7" s="85"/>
      <c r="H7" s="89"/>
      <c r="I7" s="83">
        <v>1000</v>
      </c>
      <c r="J7" s="64"/>
      <c r="K7" s="60">
        <v>0</v>
      </c>
    </row>
    <row r="8" spans="1:11" ht="26.45" customHeight="1" x14ac:dyDescent="0.25">
      <c r="A8" s="22" t="s">
        <v>15</v>
      </c>
      <c r="B8" s="19"/>
      <c r="C8" s="24"/>
      <c r="D8" s="17"/>
      <c r="E8" s="61"/>
      <c r="F8" s="26">
        <f t="shared" si="0"/>
        <v>6782</v>
      </c>
      <c r="G8" s="84">
        <v>1250</v>
      </c>
      <c r="H8" s="35">
        <v>1054</v>
      </c>
      <c r="I8" s="41">
        <v>4182</v>
      </c>
      <c r="J8" s="91">
        <v>550</v>
      </c>
      <c r="K8" s="39">
        <v>800</v>
      </c>
    </row>
    <row r="9" spans="1:11" ht="26.45" customHeight="1" x14ac:dyDescent="0.25">
      <c r="A9" s="28" t="s">
        <v>23</v>
      </c>
      <c r="B9" s="19"/>
      <c r="C9" s="24"/>
      <c r="D9" s="17"/>
      <c r="E9" s="61"/>
      <c r="F9" s="26">
        <f t="shared" si="0"/>
        <v>100</v>
      </c>
      <c r="G9" s="84">
        <v>22</v>
      </c>
      <c r="H9" s="35">
        <v>22</v>
      </c>
      <c r="I9" s="41">
        <v>18</v>
      </c>
      <c r="J9" s="91">
        <v>60</v>
      </c>
      <c r="K9" s="39">
        <v>0</v>
      </c>
    </row>
    <row r="10" spans="1:11" ht="29.45" customHeight="1" x14ac:dyDescent="0.25">
      <c r="A10" s="22" t="s">
        <v>24</v>
      </c>
      <c r="B10" s="19"/>
      <c r="C10" s="24"/>
      <c r="D10" s="17"/>
      <c r="E10" s="61"/>
      <c r="F10" s="26">
        <f t="shared" si="0"/>
        <v>3059</v>
      </c>
      <c r="G10" s="84">
        <v>2993</v>
      </c>
      <c r="H10" s="35">
        <v>2550</v>
      </c>
      <c r="I10" s="41">
        <v>16</v>
      </c>
      <c r="J10" s="91">
        <v>50</v>
      </c>
      <c r="K10" s="39">
        <v>0</v>
      </c>
    </row>
    <row r="11" spans="1:11" ht="30" x14ac:dyDescent="0.25">
      <c r="A11" s="22" t="s">
        <v>25</v>
      </c>
      <c r="B11" s="19"/>
      <c r="C11" s="24"/>
      <c r="D11" s="17"/>
      <c r="E11" s="61"/>
      <c r="F11" s="26">
        <f t="shared" si="0"/>
        <v>36</v>
      </c>
      <c r="G11" s="84">
        <v>20</v>
      </c>
      <c r="H11" s="35">
        <v>20</v>
      </c>
      <c r="I11" s="41">
        <v>16</v>
      </c>
      <c r="J11" s="91"/>
      <c r="K11" s="39">
        <v>0</v>
      </c>
    </row>
    <row r="12" spans="1:11" ht="30.6" customHeight="1" x14ac:dyDescent="0.25">
      <c r="A12" s="22" t="s">
        <v>50</v>
      </c>
      <c r="B12" s="19"/>
      <c r="C12" s="24"/>
      <c r="D12" s="17"/>
      <c r="E12" s="61"/>
      <c r="F12" s="26">
        <f t="shared" si="0"/>
        <v>85</v>
      </c>
      <c r="G12" s="85"/>
      <c r="H12" s="95"/>
      <c r="I12" s="43">
        <v>20</v>
      </c>
      <c r="J12" s="96">
        <v>65</v>
      </c>
      <c r="K12" s="39">
        <v>0</v>
      </c>
    </row>
    <row r="13" spans="1:11" ht="30.75" thickBot="1" x14ac:dyDescent="0.3">
      <c r="A13" s="22" t="s">
        <v>20</v>
      </c>
      <c r="B13" s="19"/>
      <c r="C13" s="24"/>
      <c r="D13" s="17"/>
      <c r="E13" s="61"/>
      <c r="F13" s="76">
        <f t="shared" si="0"/>
        <v>24</v>
      </c>
      <c r="G13" s="85"/>
      <c r="H13" s="36"/>
      <c r="I13" s="92">
        <v>24</v>
      </c>
      <c r="J13" s="93"/>
      <c r="K13" s="94">
        <v>0</v>
      </c>
    </row>
    <row r="14" spans="1:11" ht="21" customHeight="1" thickBot="1" x14ac:dyDescent="0.3">
      <c r="A14" s="7" t="s">
        <v>2</v>
      </c>
      <c r="B14" s="8">
        <f t="shared" ref="B14:C14" si="1">B5</f>
        <v>146.73500000000001</v>
      </c>
      <c r="C14" s="25">
        <f t="shared" si="1"/>
        <v>47.7</v>
      </c>
      <c r="D14" s="30">
        <f t="shared" ref="D14:G14" si="2">SUM(D5:D13)</f>
        <v>0</v>
      </c>
      <c r="E14" s="86" t="e">
        <f t="shared" si="2"/>
        <v>#REF!</v>
      </c>
      <c r="F14" s="27">
        <f t="shared" si="2"/>
        <v>16508</v>
      </c>
      <c r="G14" s="27">
        <f t="shared" si="2"/>
        <v>5362</v>
      </c>
      <c r="H14" s="67">
        <f t="shared" ref="H14:J14" si="3">SUM(H5:H13)</f>
        <v>4723</v>
      </c>
      <c r="I14" s="67">
        <f t="shared" si="3"/>
        <v>6416</v>
      </c>
      <c r="J14" s="67">
        <f t="shared" si="3"/>
        <v>1730</v>
      </c>
      <c r="K14" s="44">
        <f t="shared" ref="K14" si="4">SUM(K5:K13)</f>
        <v>3000</v>
      </c>
    </row>
  </sheetData>
  <mergeCells count="5">
    <mergeCell ref="A2:A4"/>
    <mergeCell ref="B2:B4"/>
    <mergeCell ref="C2:E2"/>
    <mergeCell ref="D3:E3"/>
    <mergeCell ref="A1:K1"/>
  </mergeCells>
  <pageMargins left="0.70866141732283472" right="0" top="0.55118110236220474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7"/>
  <sheetViews>
    <sheetView workbookViewId="0">
      <selection activeCell="N7" sqref="N7"/>
    </sheetView>
  </sheetViews>
  <sheetFormatPr defaultColWidth="5.85546875" defaultRowHeight="15" x14ac:dyDescent="0.25"/>
  <cols>
    <col min="1" max="1" width="35" customWidth="1"/>
    <col min="2" max="2" width="10.28515625" hidden="1" customWidth="1"/>
    <col min="3" max="3" width="14.28515625" hidden="1" customWidth="1"/>
    <col min="4" max="4" width="13.85546875" hidden="1" customWidth="1"/>
    <col min="5" max="5" width="4.85546875" hidden="1" customWidth="1"/>
    <col min="6" max="6" width="21.5703125" customWidth="1"/>
    <col min="7" max="7" width="13.42578125" customWidth="1"/>
    <col min="8" max="8" width="16.42578125" customWidth="1"/>
    <col min="9" max="9" width="13.140625" customWidth="1"/>
    <col min="10" max="10" width="15" customWidth="1"/>
    <col min="11" max="11" width="10.28515625" customWidth="1"/>
    <col min="12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1" ht="17.45" customHeight="1" thickBot="1" x14ac:dyDescent="0.35">
      <c r="A1" s="159" t="s">
        <v>10</v>
      </c>
      <c r="B1" s="160"/>
      <c r="C1" s="160"/>
      <c r="D1" s="160"/>
      <c r="E1" s="160"/>
      <c r="F1" s="160"/>
      <c r="G1" s="160"/>
      <c r="H1" s="160"/>
      <c r="I1" s="160"/>
      <c r="J1" s="160"/>
      <c r="K1" s="161"/>
    </row>
    <row r="2" spans="1:11" ht="18.75" hidden="1" customHeight="1" thickBot="1" x14ac:dyDescent="0.35">
      <c r="A2" s="165" t="s">
        <v>21</v>
      </c>
      <c r="B2" s="166" t="s">
        <v>7</v>
      </c>
      <c r="C2" s="167"/>
      <c r="D2" s="168"/>
      <c r="E2" s="168"/>
      <c r="F2" s="55"/>
      <c r="G2" s="55"/>
      <c r="H2" s="55"/>
      <c r="I2" s="55"/>
      <c r="J2" s="55"/>
      <c r="K2" s="98"/>
    </row>
    <row r="3" spans="1:11" ht="18.75" hidden="1" customHeight="1" thickBot="1" x14ac:dyDescent="0.35">
      <c r="A3" s="151"/>
      <c r="B3" s="163"/>
      <c r="C3" s="82" t="s">
        <v>0</v>
      </c>
      <c r="D3" s="157"/>
      <c r="E3" s="158"/>
      <c r="F3" s="56"/>
      <c r="G3" s="56"/>
      <c r="H3" s="56"/>
      <c r="I3" s="56"/>
      <c r="J3" s="56"/>
      <c r="K3" s="99"/>
    </row>
    <row r="4" spans="1:11" ht="66.599999999999994" customHeight="1" thickBot="1" x14ac:dyDescent="0.3">
      <c r="A4" s="152"/>
      <c r="B4" s="164"/>
      <c r="C4" s="1" t="s">
        <v>5</v>
      </c>
      <c r="D4" s="1" t="s">
        <v>4</v>
      </c>
      <c r="E4" s="62" t="s">
        <v>1</v>
      </c>
      <c r="F4" s="16" t="s">
        <v>26</v>
      </c>
      <c r="G4" s="100" t="s">
        <v>51</v>
      </c>
      <c r="H4" s="100" t="s">
        <v>52</v>
      </c>
      <c r="I4" s="31" t="s">
        <v>53</v>
      </c>
      <c r="J4" s="31" t="s">
        <v>54</v>
      </c>
      <c r="K4" s="31" t="s">
        <v>45</v>
      </c>
    </row>
    <row r="5" spans="1:11" ht="36.6" customHeight="1" x14ac:dyDescent="0.25">
      <c r="A5" s="97" t="s">
        <v>13</v>
      </c>
      <c r="B5" s="3">
        <v>146.73500000000001</v>
      </c>
      <c r="C5" s="81">
        <v>47.7</v>
      </c>
      <c r="D5" s="15">
        <v>0</v>
      </c>
      <c r="E5" s="63" t="e">
        <f>D5-#REF!</f>
        <v>#REF!</v>
      </c>
      <c r="F5" s="76">
        <f>G5+H5+I5+J5+K5</f>
        <v>2301</v>
      </c>
      <c r="G5" s="103">
        <v>37</v>
      </c>
      <c r="H5" s="104">
        <v>1910</v>
      </c>
      <c r="I5" s="104">
        <v>354</v>
      </c>
      <c r="J5" s="104"/>
      <c r="K5" s="104"/>
    </row>
    <row r="6" spans="1:11" ht="36.6" customHeight="1" x14ac:dyDescent="0.25">
      <c r="A6" s="22" t="s">
        <v>14</v>
      </c>
      <c r="B6" s="19"/>
      <c r="C6" s="24"/>
      <c r="D6" s="17"/>
      <c r="E6" s="61"/>
      <c r="F6" s="26">
        <f t="shared" ref="F6:F15" si="0">G6+H6+I6+J6+K6</f>
        <v>3176</v>
      </c>
      <c r="G6" s="57">
        <v>218</v>
      </c>
      <c r="H6" s="105">
        <v>1982</v>
      </c>
      <c r="I6" s="106">
        <v>726</v>
      </c>
      <c r="J6" s="106">
        <v>250</v>
      </c>
      <c r="K6" s="106"/>
    </row>
    <row r="7" spans="1:11" ht="36.6" customHeight="1" x14ac:dyDescent="0.25">
      <c r="A7" s="22" t="s">
        <v>24</v>
      </c>
      <c r="B7" s="19"/>
      <c r="C7" s="24"/>
      <c r="D7" s="17"/>
      <c r="E7" s="61"/>
      <c r="F7" s="26">
        <f t="shared" si="0"/>
        <v>80</v>
      </c>
      <c r="G7" s="57"/>
      <c r="H7" s="105">
        <v>80</v>
      </c>
      <c r="I7" s="106"/>
      <c r="J7" s="106"/>
      <c r="K7" s="106"/>
    </row>
    <row r="8" spans="1:11" ht="28.9" customHeight="1" x14ac:dyDescent="0.25">
      <c r="A8" s="22" t="s">
        <v>15</v>
      </c>
      <c r="B8" s="19"/>
      <c r="C8" s="24"/>
      <c r="D8" s="17"/>
      <c r="E8" s="61"/>
      <c r="F8" s="26">
        <f t="shared" si="0"/>
        <v>0</v>
      </c>
      <c r="G8" s="57"/>
      <c r="H8" s="105"/>
      <c r="I8" s="106"/>
      <c r="J8" s="106"/>
      <c r="K8" s="106"/>
    </row>
    <row r="9" spans="1:11" ht="28.9" customHeight="1" x14ac:dyDescent="0.25">
      <c r="A9" s="22" t="s">
        <v>32</v>
      </c>
      <c r="B9" s="19"/>
      <c r="C9" s="24"/>
      <c r="D9" s="17"/>
      <c r="E9" s="61"/>
      <c r="F9" s="26">
        <f t="shared" si="0"/>
        <v>0</v>
      </c>
      <c r="G9" s="57"/>
      <c r="H9" s="107"/>
      <c r="I9" s="108"/>
      <c r="J9" s="108"/>
      <c r="K9" s="108"/>
    </row>
    <row r="10" spans="1:11" ht="36.6" customHeight="1" x14ac:dyDescent="0.25">
      <c r="A10" s="22" t="s">
        <v>16</v>
      </c>
      <c r="B10" s="19"/>
      <c r="C10" s="24"/>
      <c r="D10" s="17"/>
      <c r="E10" s="61"/>
      <c r="F10" s="26">
        <f t="shared" si="0"/>
        <v>310</v>
      </c>
      <c r="G10" s="57"/>
      <c r="H10" s="107">
        <v>310</v>
      </c>
      <c r="I10" s="108"/>
      <c r="J10" s="108"/>
      <c r="K10" s="108"/>
    </row>
    <row r="11" spans="1:11" ht="36.6" customHeight="1" x14ac:dyDescent="0.25">
      <c r="A11" s="22" t="s">
        <v>17</v>
      </c>
      <c r="B11" s="19"/>
      <c r="C11" s="24"/>
      <c r="D11" s="17"/>
      <c r="E11" s="61"/>
      <c r="F11" s="26">
        <f t="shared" si="0"/>
        <v>88</v>
      </c>
      <c r="G11" s="57"/>
      <c r="H11" s="107">
        <v>74</v>
      </c>
      <c r="I11" s="108">
        <v>14</v>
      </c>
      <c r="J11" s="108"/>
      <c r="K11" s="108"/>
    </row>
    <row r="12" spans="1:11" ht="36.6" customHeight="1" x14ac:dyDescent="0.25">
      <c r="A12" s="22" t="s">
        <v>25</v>
      </c>
      <c r="B12" s="19"/>
      <c r="C12" s="24"/>
      <c r="D12" s="17"/>
      <c r="E12" s="61"/>
      <c r="F12" s="26">
        <f t="shared" si="0"/>
        <v>126</v>
      </c>
      <c r="G12" s="101">
        <v>20</v>
      </c>
      <c r="H12" s="107"/>
      <c r="I12" s="107">
        <v>30</v>
      </c>
      <c r="J12" s="107">
        <v>64</v>
      </c>
      <c r="K12" s="107">
        <v>12</v>
      </c>
    </row>
    <row r="13" spans="1:11" ht="36.6" customHeight="1" x14ac:dyDescent="0.25">
      <c r="A13" s="22" t="s">
        <v>18</v>
      </c>
      <c r="B13" s="19"/>
      <c r="C13" s="24"/>
      <c r="D13" s="17"/>
      <c r="E13" s="61"/>
      <c r="F13" s="26">
        <f t="shared" si="0"/>
        <v>72</v>
      </c>
      <c r="G13" s="101"/>
      <c r="H13" s="107">
        <v>72</v>
      </c>
      <c r="I13" s="107"/>
      <c r="J13" s="107"/>
      <c r="K13" s="107"/>
    </row>
    <row r="14" spans="1:11" ht="36.6" customHeight="1" x14ac:dyDescent="0.25">
      <c r="A14" s="22" t="s">
        <v>19</v>
      </c>
      <c r="B14" s="19"/>
      <c r="C14" s="24"/>
      <c r="D14" s="17"/>
      <c r="E14" s="61"/>
      <c r="F14" s="26">
        <f t="shared" si="0"/>
        <v>446</v>
      </c>
      <c r="G14" s="101"/>
      <c r="H14" s="107">
        <v>419</v>
      </c>
      <c r="I14" s="107">
        <v>27</v>
      </c>
      <c r="J14" s="107"/>
      <c r="K14" s="107"/>
    </row>
    <row r="15" spans="1:11" ht="36.6" customHeight="1" thickBot="1" x14ac:dyDescent="0.3">
      <c r="A15" s="22" t="s">
        <v>20</v>
      </c>
      <c r="B15" s="19"/>
      <c r="C15" s="24"/>
      <c r="D15" s="17"/>
      <c r="E15" s="61"/>
      <c r="F15" s="102">
        <f t="shared" si="0"/>
        <v>400</v>
      </c>
      <c r="G15" s="101"/>
      <c r="H15" s="107">
        <v>400</v>
      </c>
      <c r="I15" s="107"/>
      <c r="J15" s="107"/>
      <c r="K15" s="107"/>
    </row>
    <row r="16" spans="1:11" ht="27" customHeight="1" thickBot="1" x14ac:dyDescent="0.3">
      <c r="A16" s="7" t="s">
        <v>2</v>
      </c>
      <c r="B16" s="8">
        <f t="shared" ref="B16:C16" si="1">B5</f>
        <v>146.73500000000001</v>
      </c>
      <c r="C16" s="25">
        <f t="shared" si="1"/>
        <v>47.7</v>
      </c>
      <c r="D16" s="27">
        <f t="shared" ref="D16:K16" si="2">SUM(D5:D15)</f>
        <v>0</v>
      </c>
      <c r="E16" s="27" t="e">
        <f t="shared" si="2"/>
        <v>#REF!</v>
      </c>
      <c r="F16" s="27">
        <f t="shared" si="2"/>
        <v>6999</v>
      </c>
      <c r="G16" s="27">
        <f t="shared" si="2"/>
        <v>275</v>
      </c>
      <c r="H16" s="27">
        <f t="shared" si="2"/>
        <v>5247</v>
      </c>
      <c r="I16" s="27">
        <f t="shared" si="2"/>
        <v>1151</v>
      </c>
      <c r="J16" s="27">
        <f t="shared" si="2"/>
        <v>314</v>
      </c>
      <c r="K16" s="27">
        <f t="shared" si="2"/>
        <v>12</v>
      </c>
    </row>
    <row r="17" ht="6.75" customHeight="1" x14ac:dyDescent="0.3"/>
  </sheetData>
  <mergeCells count="5">
    <mergeCell ref="A2:A4"/>
    <mergeCell ref="B2:B4"/>
    <mergeCell ref="C2:E2"/>
    <mergeCell ref="D3:E3"/>
    <mergeCell ref="A1:K1"/>
  </mergeCells>
  <pageMargins left="0.51181102362204722" right="0" top="0.55118110236220474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"/>
  <sheetViews>
    <sheetView view="pageBreakPreview" zoomScale="60" zoomScaleNormal="100" workbookViewId="0">
      <selection activeCell="V43" sqref="V43"/>
    </sheetView>
  </sheetViews>
  <sheetFormatPr defaultColWidth="5.85546875" defaultRowHeight="15" x14ac:dyDescent="0.25"/>
  <cols>
    <col min="1" max="1" width="32.42578125" customWidth="1"/>
    <col min="2" max="2" width="10.28515625" hidden="1" customWidth="1"/>
    <col min="3" max="3" width="14.28515625" hidden="1" customWidth="1"/>
    <col min="4" max="4" width="13.85546875" hidden="1" customWidth="1"/>
    <col min="5" max="5" width="12.7109375" hidden="1" customWidth="1"/>
    <col min="6" max="6" width="18.28515625" customWidth="1"/>
    <col min="7" max="17" width="8.85546875" customWidth="1"/>
    <col min="18" max="18" width="7.7109375" customWidth="1"/>
    <col min="19" max="237" width="8.85546875" customWidth="1"/>
    <col min="238" max="238" width="16.28515625" customWidth="1"/>
    <col min="239" max="239" width="8.28515625" customWidth="1"/>
    <col min="240" max="240" width="9.85546875" customWidth="1"/>
    <col min="241" max="241" width="6.5703125" customWidth="1"/>
    <col min="242" max="242" width="7.5703125" customWidth="1"/>
    <col min="243" max="243" width="7" customWidth="1"/>
    <col min="244" max="244" width="6.5703125" customWidth="1"/>
    <col min="245" max="245" width="6.28515625" customWidth="1"/>
    <col min="246" max="246" width="6.140625" customWidth="1"/>
    <col min="248" max="248" width="21.42578125" customWidth="1"/>
    <col min="249" max="249" width="8.85546875" customWidth="1"/>
    <col min="250" max="251" width="10.85546875" customWidth="1"/>
    <col min="252" max="252" width="9.5703125" customWidth="1"/>
    <col min="253" max="254" width="8.85546875" customWidth="1"/>
    <col min="255" max="255" width="9.5703125" customWidth="1"/>
    <col min="256" max="256" width="9.85546875" customWidth="1"/>
    <col min="257" max="257" width="9.7109375" customWidth="1"/>
    <col min="258" max="258" width="10" customWidth="1"/>
    <col min="259" max="259" width="9.7109375" customWidth="1"/>
    <col min="260" max="260" width="10.140625" customWidth="1"/>
    <col min="261" max="261" width="10.7109375" customWidth="1"/>
    <col min="262" max="493" width="8.85546875" customWidth="1"/>
    <col min="494" max="494" width="16.28515625" customWidth="1"/>
    <col min="495" max="495" width="8.28515625" customWidth="1"/>
    <col min="496" max="496" width="9.85546875" customWidth="1"/>
    <col min="497" max="497" width="6.5703125" customWidth="1"/>
    <col min="498" max="498" width="7.5703125" customWidth="1"/>
    <col min="499" max="499" width="7" customWidth="1"/>
    <col min="500" max="500" width="6.5703125" customWidth="1"/>
    <col min="501" max="501" width="6.28515625" customWidth="1"/>
    <col min="502" max="502" width="6.140625" customWidth="1"/>
    <col min="504" max="504" width="21.42578125" customWidth="1"/>
    <col min="505" max="505" width="8.85546875" customWidth="1"/>
    <col min="506" max="507" width="10.85546875" customWidth="1"/>
    <col min="508" max="508" width="9.5703125" customWidth="1"/>
    <col min="509" max="510" width="8.85546875" customWidth="1"/>
    <col min="511" max="511" width="9.5703125" customWidth="1"/>
    <col min="512" max="512" width="9.85546875" customWidth="1"/>
    <col min="513" max="513" width="9.7109375" customWidth="1"/>
    <col min="514" max="514" width="10" customWidth="1"/>
    <col min="515" max="515" width="9.7109375" customWidth="1"/>
    <col min="516" max="516" width="10.140625" customWidth="1"/>
    <col min="517" max="517" width="10.7109375" customWidth="1"/>
    <col min="518" max="749" width="8.85546875" customWidth="1"/>
    <col min="750" max="750" width="16.28515625" customWidth="1"/>
    <col min="751" max="751" width="8.28515625" customWidth="1"/>
    <col min="752" max="752" width="9.85546875" customWidth="1"/>
    <col min="753" max="753" width="6.5703125" customWidth="1"/>
    <col min="754" max="754" width="7.5703125" customWidth="1"/>
    <col min="755" max="755" width="7" customWidth="1"/>
    <col min="756" max="756" width="6.5703125" customWidth="1"/>
    <col min="757" max="757" width="6.28515625" customWidth="1"/>
    <col min="758" max="758" width="6.140625" customWidth="1"/>
    <col min="760" max="760" width="21.42578125" customWidth="1"/>
    <col min="761" max="761" width="8.85546875" customWidth="1"/>
    <col min="762" max="763" width="10.85546875" customWidth="1"/>
    <col min="764" max="764" width="9.5703125" customWidth="1"/>
    <col min="765" max="766" width="8.85546875" customWidth="1"/>
    <col min="767" max="767" width="9.5703125" customWidth="1"/>
    <col min="768" max="768" width="9.85546875" customWidth="1"/>
    <col min="769" max="769" width="9.7109375" customWidth="1"/>
    <col min="770" max="770" width="10" customWidth="1"/>
    <col min="771" max="771" width="9.7109375" customWidth="1"/>
    <col min="772" max="772" width="10.140625" customWidth="1"/>
    <col min="773" max="773" width="10.7109375" customWidth="1"/>
    <col min="774" max="1005" width="8.85546875" customWidth="1"/>
    <col min="1006" max="1006" width="16.28515625" customWidth="1"/>
    <col min="1007" max="1007" width="8.28515625" customWidth="1"/>
    <col min="1008" max="1008" width="9.85546875" customWidth="1"/>
    <col min="1009" max="1009" width="6.5703125" customWidth="1"/>
    <col min="1010" max="1010" width="7.5703125" customWidth="1"/>
    <col min="1011" max="1011" width="7" customWidth="1"/>
    <col min="1012" max="1012" width="6.5703125" customWidth="1"/>
    <col min="1013" max="1013" width="6.28515625" customWidth="1"/>
    <col min="1014" max="1014" width="6.140625" customWidth="1"/>
    <col min="1016" max="1016" width="21.42578125" customWidth="1"/>
    <col min="1017" max="1017" width="8.85546875" customWidth="1"/>
    <col min="1018" max="1019" width="10.85546875" customWidth="1"/>
    <col min="1020" max="1020" width="9.5703125" customWidth="1"/>
    <col min="1021" max="1022" width="8.85546875" customWidth="1"/>
    <col min="1023" max="1023" width="9.5703125" customWidth="1"/>
    <col min="1024" max="1024" width="9.85546875" customWidth="1"/>
    <col min="1025" max="1025" width="9.7109375" customWidth="1"/>
    <col min="1026" max="1026" width="10" customWidth="1"/>
    <col min="1027" max="1027" width="9.7109375" customWidth="1"/>
    <col min="1028" max="1028" width="10.140625" customWidth="1"/>
    <col min="1029" max="1029" width="10.7109375" customWidth="1"/>
    <col min="1030" max="1261" width="8.85546875" customWidth="1"/>
    <col min="1262" max="1262" width="16.28515625" customWidth="1"/>
    <col min="1263" max="1263" width="8.28515625" customWidth="1"/>
    <col min="1264" max="1264" width="9.85546875" customWidth="1"/>
    <col min="1265" max="1265" width="6.5703125" customWidth="1"/>
    <col min="1266" max="1266" width="7.5703125" customWidth="1"/>
    <col min="1267" max="1267" width="7" customWidth="1"/>
    <col min="1268" max="1268" width="6.5703125" customWidth="1"/>
    <col min="1269" max="1269" width="6.28515625" customWidth="1"/>
    <col min="1270" max="1270" width="6.140625" customWidth="1"/>
    <col min="1272" max="1272" width="21.42578125" customWidth="1"/>
    <col min="1273" max="1273" width="8.85546875" customWidth="1"/>
    <col min="1274" max="1275" width="10.85546875" customWidth="1"/>
    <col min="1276" max="1276" width="9.5703125" customWidth="1"/>
    <col min="1277" max="1278" width="8.85546875" customWidth="1"/>
    <col min="1279" max="1279" width="9.5703125" customWidth="1"/>
    <col min="1280" max="1280" width="9.85546875" customWidth="1"/>
    <col min="1281" max="1281" width="9.7109375" customWidth="1"/>
    <col min="1282" max="1282" width="10" customWidth="1"/>
    <col min="1283" max="1283" width="9.7109375" customWidth="1"/>
    <col min="1284" max="1284" width="10.140625" customWidth="1"/>
    <col min="1285" max="1285" width="10.7109375" customWidth="1"/>
    <col min="1286" max="1517" width="8.85546875" customWidth="1"/>
    <col min="1518" max="1518" width="16.28515625" customWidth="1"/>
    <col min="1519" max="1519" width="8.28515625" customWidth="1"/>
    <col min="1520" max="1520" width="9.85546875" customWidth="1"/>
    <col min="1521" max="1521" width="6.5703125" customWidth="1"/>
    <col min="1522" max="1522" width="7.5703125" customWidth="1"/>
    <col min="1523" max="1523" width="7" customWidth="1"/>
    <col min="1524" max="1524" width="6.5703125" customWidth="1"/>
    <col min="1525" max="1525" width="6.28515625" customWidth="1"/>
    <col min="1526" max="1526" width="6.140625" customWidth="1"/>
    <col min="1528" max="1528" width="21.42578125" customWidth="1"/>
    <col min="1529" max="1529" width="8.85546875" customWidth="1"/>
    <col min="1530" max="1531" width="10.85546875" customWidth="1"/>
    <col min="1532" max="1532" width="9.5703125" customWidth="1"/>
    <col min="1533" max="1534" width="8.85546875" customWidth="1"/>
    <col min="1535" max="1535" width="9.5703125" customWidth="1"/>
    <col min="1536" max="1536" width="9.85546875" customWidth="1"/>
    <col min="1537" max="1537" width="9.7109375" customWidth="1"/>
    <col min="1538" max="1538" width="10" customWidth="1"/>
    <col min="1539" max="1539" width="9.7109375" customWidth="1"/>
    <col min="1540" max="1540" width="10.140625" customWidth="1"/>
    <col min="1541" max="1541" width="10.7109375" customWidth="1"/>
    <col min="1542" max="1773" width="8.85546875" customWidth="1"/>
    <col min="1774" max="1774" width="16.28515625" customWidth="1"/>
    <col min="1775" max="1775" width="8.28515625" customWidth="1"/>
    <col min="1776" max="1776" width="9.85546875" customWidth="1"/>
    <col min="1777" max="1777" width="6.5703125" customWidth="1"/>
    <col min="1778" max="1778" width="7.5703125" customWidth="1"/>
    <col min="1779" max="1779" width="7" customWidth="1"/>
    <col min="1780" max="1780" width="6.5703125" customWidth="1"/>
    <col min="1781" max="1781" width="6.28515625" customWidth="1"/>
    <col min="1782" max="1782" width="6.140625" customWidth="1"/>
    <col min="1784" max="1784" width="21.42578125" customWidth="1"/>
    <col min="1785" max="1785" width="8.85546875" customWidth="1"/>
    <col min="1786" max="1787" width="10.85546875" customWidth="1"/>
    <col min="1788" max="1788" width="9.5703125" customWidth="1"/>
    <col min="1789" max="1790" width="8.85546875" customWidth="1"/>
    <col min="1791" max="1791" width="9.5703125" customWidth="1"/>
    <col min="1792" max="1792" width="9.85546875" customWidth="1"/>
    <col min="1793" max="1793" width="9.7109375" customWidth="1"/>
    <col min="1794" max="1794" width="10" customWidth="1"/>
    <col min="1795" max="1795" width="9.7109375" customWidth="1"/>
    <col min="1796" max="1796" width="10.140625" customWidth="1"/>
    <col min="1797" max="1797" width="10.7109375" customWidth="1"/>
    <col min="1798" max="2029" width="8.85546875" customWidth="1"/>
    <col min="2030" max="2030" width="16.28515625" customWidth="1"/>
    <col min="2031" max="2031" width="8.28515625" customWidth="1"/>
    <col min="2032" max="2032" width="9.85546875" customWidth="1"/>
    <col min="2033" max="2033" width="6.5703125" customWidth="1"/>
    <col min="2034" max="2034" width="7.5703125" customWidth="1"/>
    <col min="2035" max="2035" width="7" customWidth="1"/>
    <col min="2036" max="2036" width="6.5703125" customWidth="1"/>
    <col min="2037" max="2037" width="6.28515625" customWidth="1"/>
    <col min="2038" max="2038" width="6.140625" customWidth="1"/>
    <col min="2040" max="2040" width="21.42578125" customWidth="1"/>
    <col min="2041" max="2041" width="8.85546875" customWidth="1"/>
    <col min="2042" max="2043" width="10.85546875" customWidth="1"/>
    <col min="2044" max="2044" width="9.5703125" customWidth="1"/>
    <col min="2045" max="2046" width="8.85546875" customWidth="1"/>
    <col min="2047" max="2047" width="9.5703125" customWidth="1"/>
    <col min="2048" max="2048" width="9.85546875" customWidth="1"/>
    <col min="2049" max="2049" width="9.7109375" customWidth="1"/>
    <col min="2050" max="2050" width="10" customWidth="1"/>
    <col min="2051" max="2051" width="9.7109375" customWidth="1"/>
    <col min="2052" max="2052" width="10.140625" customWidth="1"/>
    <col min="2053" max="2053" width="10.7109375" customWidth="1"/>
    <col min="2054" max="2285" width="8.85546875" customWidth="1"/>
    <col min="2286" max="2286" width="16.28515625" customWidth="1"/>
    <col min="2287" max="2287" width="8.28515625" customWidth="1"/>
    <col min="2288" max="2288" width="9.85546875" customWidth="1"/>
    <col min="2289" max="2289" width="6.5703125" customWidth="1"/>
    <col min="2290" max="2290" width="7.5703125" customWidth="1"/>
    <col min="2291" max="2291" width="7" customWidth="1"/>
    <col min="2292" max="2292" width="6.5703125" customWidth="1"/>
    <col min="2293" max="2293" width="6.28515625" customWidth="1"/>
    <col min="2294" max="2294" width="6.140625" customWidth="1"/>
    <col min="2296" max="2296" width="21.42578125" customWidth="1"/>
    <col min="2297" max="2297" width="8.85546875" customWidth="1"/>
    <col min="2298" max="2299" width="10.85546875" customWidth="1"/>
    <col min="2300" max="2300" width="9.5703125" customWidth="1"/>
    <col min="2301" max="2302" width="8.85546875" customWidth="1"/>
    <col min="2303" max="2303" width="9.5703125" customWidth="1"/>
    <col min="2304" max="2304" width="9.85546875" customWidth="1"/>
    <col min="2305" max="2305" width="9.7109375" customWidth="1"/>
    <col min="2306" max="2306" width="10" customWidth="1"/>
    <col min="2307" max="2307" width="9.7109375" customWidth="1"/>
    <col min="2308" max="2308" width="10.140625" customWidth="1"/>
    <col min="2309" max="2309" width="10.7109375" customWidth="1"/>
    <col min="2310" max="2541" width="8.85546875" customWidth="1"/>
    <col min="2542" max="2542" width="16.28515625" customWidth="1"/>
    <col min="2543" max="2543" width="8.28515625" customWidth="1"/>
    <col min="2544" max="2544" width="9.85546875" customWidth="1"/>
    <col min="2545" max="2545" width="6.5703125" customWidth="1"/>
    <col min="2546" max="2546" width="7.5703125" customWidth="1"/>
    <col min="2547" max="2547" width="7" customWidth="1"/>
    <col min="2548" max="2548" width="6.5703125" customWidth="1"/>
    <col min="2549" max="2549" width="6.28515625" customWidth="1"/>
    <col min="2550" max="2550" width="6.140625" customWidth="1"/>
    <col min="2552" max="2552" width="21.42578125" customWidth="1"/>
    <col min="2553" max="2553" width="8.85546875" customWidth="1"/>
    <col min="2554" max="2555" width="10.85546875" customWidth="1"/>
    <col min="2556" max="2556" width="9.5703125" customWidth="1"/>
    <col min="2557" max="2558" width="8.85546875" customWidth="1"/>
    <col min="2559" max="2559" width="9.5703125" customWidth="1"/>
    <col min="2560" max="2560" width="9.85546875" customWidth="1"/>
    <col min="2561" max="2561" width="9.7109375" customWidth="1"/>
    <col min="2562" max="2562" width="10" customWidth="1"/>
    <col min="2563" max="2563" width="9.7109375" customWidth="1"/>
    <col min="2564" max="2564" width="10.140625" customWidth="1"/>
    <col min="2565" max="2565" width="10.7109375" customWidth="1"/>
    <col min="2566" max="2797" width="8.85546875" customWidth="1"/>
    <col min="2798" max="2798" width="16.28515625" customWidth="1"/>
    <col min="2799" max="2799" width="8.28515625" customWidth="1"/>
    <col min="2800" max="2800" width="9.85546875" customWidth="1"/>
    <col min="2801" max="2801" width="6.5703125" customWidth="1"/>
    <col min="2802" max="2802" width="7.5703125" customWidth="1"/>
    <col min="2803" max="2803" width="7" customWidth="1"/>
    <col min="2804" max="2804" width="6.5703125" customWidth="1"/>
    <col min="2805" max="2805" width="6.28515625" customWidth="1"/>
    <col min="2806" max="2806" width="6.140625" customWidth="1"/>
    <col min="2808" max="2808" width="21.42578125" customWidth="1"/>
    <col min="2809" max="2809" width="8.85546875" customWidth="1"/>
    <col min="2810" max="2811" width="10.85546875" customWidth="1"/>
    <col min="2812" max="2812" width="9.5703125" customWidth="1"/>
    <col min="2813" max="2814" width="8.85546875" customWidth="1"/>
    <col min="2815" max="2815" width="9.5703125" customWidth="1"/>
    <col min="2816" max="2816" width="9.85546875" customWidth="1"/>
    <col min="2817" max="2817" width="9.7109375" customWidth="1"/>
    <col min="2818" max="2818" width="10" customWidth="1"/>
    <col min="2819" max="2819" width="9.7109375" customWidth="1"/>
    <col min="2820" max="2820" width="10.140625" customWidth="1"/>
    <col min="2821" max="2821" width="10.7109375" customWidth="1"/>
    <col min="2822" max="3053" width="8.85546875" customWidth="1"/>
    <col min="3054" max="3054" width="16.28515625" customWidth="1"/>
    <col min="3055" max="3055" width="8.28515625" customWidth="1"/>
    <col min="3056" max="3056" width="9.85546875" customWidth="1"/>
    <col min="3057" max="3057" width="6.5703125" customWidth="1"/>
    <col min="3058" max="3058" width="7.5703125" customWidth="1"/>
    <col min="3059" max="3059" width="7" customWidth="1"/>
    <col min="3060" max="3060" width="6.5703125" customWidth="1"/>
    <col min="3061" max="3061" width="6.28515625" customWidth="1"/>
    <col min="3062" max="3062" width="6.140625" customWidth="1"/>
    <col min="3064" max="3064" width="21.42578125" customWidth="1"/>
    <col min="3065" max="3065" width="8.85546875" customWidth="1"/>
    <col min="3066" max="3067" width="10.85546875" customWidth="1"/>
    <col min="3068" max="3068" width="9.5703125" customWidth="1"/>
    <col min="3069" max="3070" width="8.85546875" customWidth="1"/>
    <col min="3071" max="3071" width="9.5703125" customWidth="1"/>
    <col min="3072" max="3072" width="9.85546875" customWidth="1"/>
    <col min="3073" max="3073" width="9.7109375" customWidth="1"/>
    <col min="3074" max="3074" width="10" customWidth="1"/>
    <col min="3075" max="3075" width="9.7109375" customWidth="1"/>
    <col min="3076" max="3076" width="10.140625" customWidth="1"/>
    <col min="3077" max="3077" width="10.7109375" customWidth="1"/>
    <col min="3078" max="3309" width="8.85546875" customWidth="1"/>
    <col min="3310" max="3310" width="16.28515625" customWidth="1"/>
    <col min="3311" max="3311" width="8.28515625" customWidth="1"/>
    <col min="3312" max="3312" width="9.85546875" customWidth="1"/>
    <col min="3313" max="3313" width="6.5703125" customWidth="1"/>
    <col min="3314" max="3314" width="7.5703125" customWidth="1"/>
    <col min="3315" max="3315" width="7" customWidth="1"/>
    <col min="3316" max="3316" width="6.5703125" customWidth="1"/>
    <col min="3317" max="3317" width="6.28515625" customWidth="1"/>
    <col min="3318" max="3318" width="6.140625" customWidth="1"/>
    <col min="3320" max="3320" width="21.42578125" customWidth="1"/>
    <col min="3321" max="3321" width="8.85546875" customWidth="1"/>
    <col min="3322" max="3323" width="10.85546875" customWidth="1"/>
    <col min="3324" max="3324" width="9.5703125" customWidth="1"/>
    <col min="3325" max="3326" width="8.85546875" customWidth="1"/>
    <col min="3327" max="3327" width="9.5703125" customWidth="1"/>
    <col min="3328" max="3328" width="9.85546875" customWidth="1"/>
    <col min="3329" max="3329" width="9.7109375" customWidth="1"/>
    <col min="3330" max="3330" width="10" customWidth="1"/>
    <col min="3331" max="3331" width="9.7109375" customWidth="1"/>
    <col min="3332" max="3332" width="10.140625" customWidth="1"/>
    <col min="3333" max="3333" width="10.7109375" customWidth="1"/>
    <col min="3334" max="3565" width="8.85546875" customWidth="1"/>
    <col min="3566" max="3566" width="16.28515625" customWidth="1"/>
    <col min="3567" max="3567" width="8.28515625" customWidth="1"/>
    <col min="3568" max="3568" width="9.85546875" customWidth="1"/>
    <col min="3569" max="3569" width="6.5703125" customWidth="1"/>
    <col min="3570" max="3570" width="7.5703125" customWidth="1"/>
    <col min="3571" max="3571" width="7" customWidth="1"/>
    <col min="3572" max="3572" width="6.5703125" customWidth="1"/>
    <col min="3573" max="3573" width="6.28515625" customWidth="1"/>
    <col min="3574" max="3574" width="6.140625" customWidth="1"/>
    <col min="3576" max="3576" width="21.42578125" customWidth="1"/>
    <col min="3577" max="3577" width="8.85546875" customWidth="1"/>
    <col min="3578" max="3579" width="10.85546875" customWidth="1"/>
    <col min="3580" max="3580" width="9.5703125" customWidth="1"/>
    <col min="3581" max="3582" width="8.85546875" customWidth="1"/>
    <col min="3583" max="3583" width="9.5703125" customWidth="1"/>
    <col min="3584" max="3584" width="9.85546875" customWidth="1"/>
    <col min="3585" max="3585" width="9.7109375" customWidth="1"/>
    <col min="3586" max="3586" width="10" customWidth="1"/>
    <col min="3587" max="3587" width="9.7109375" customWidth="1"/>
    <col min="3588" max="3588" width="10.140625" customWidth="1"/>
    <col min="3589" max="3589" width="10.7109375" customWidth="1"/>
    <col min="3590" max="3821" width="8.85546875" customWidth="1"/>
    <col min="3822" max="3822" width="16.28515625" customWidth="1"/>
    <col min="3823" max="3823" width="8.28515625" customWidth="1"/>
    <col min="3824" max="3824" width="9.85546875" customWidth="1"/>
    <col min="3825" max="3825" width="6.5703125" customWidth="1"/>
    <col min="3826" max="3826" width="7.5703125" customWidth="1"/>
    <col min="3827" max="3827" width="7" customWidth="1"/>
    <col min="3828" max="3828" width="6.5703125" customWidth="1"/>
    <col min="3829" max="3829" width="6.28515625" customWidth="1"/>
    <col min="3830" max="3830" width="6.140625" customWidth="1"/>
    <col min="3832" max="3832" width="21.42578125" customWidth="1"/>
    <col min="3833" max="3833" width="8.85546875" customWidth="1"/>
    <col min="3834" max="3835" width="10.85546875" customWidth="1"/>
    <col min="3836" max="3836" width="9.5703125" customWidth="1"/>
    <col min="3837" max="3838" width="8.85546875" customWidth="1"/>
    <col min="3839" max="3839" width="9.5703125" customWidth="1"/>
    <col min="3840" max="3840" width="9.85546875" customWidth="1"/>
    <col min="3841" max="3841" width="9.7109375" customWidth="1"/>
    <col min="3842" max="3842" width="10" customWidth="1"/>
    <col min="3843" max="3843" width="9.7109375" customWidth="1"/>
    <col min="3844" max="3844" width="10.140625" customWidth="1"/>
    <col min="3845" max="3845" width="10.7109375" customWidth="1"/>
    <col min="3846" max="4077" width="8.85546875" customWidth="1"/>
    <col min="4078" max="4078" width="16.28515625" customWidth="1"/>
    <col min="4079" max="4079" width="8.28515625" customWidth="1"/>
    <col min="4080" max="4080" width="9.85546875" customWidth="1"/>
    <col min="4081" max="4081" width="6.5703125" customWidth="1"/>
    <col min="4082" max="4082" width="7.5703125" customWidth="1"/>
    <col min="4083" max="4083" width="7" customWidth="1"/>
    <col min="4084" max="4084" width="6.5703125" customWidth="1"/>
    <col min="4085" max="4085" width="6.28515625" customWidth="1"/>
    <col min="4086" max="4086" width="6.140625" customWidth="1"/>
    <col min="4088" max="4088" width="21.42578125" customWidth="1"/>
    <col min="4089" max="4089" width="8.85546875" customWidth="1"/>
    <col min="4090" max="4091" width="10.85546875" customWidth="1"/>
    <col min="4092" max="4092" width="9.5703125" customWidth="1"/>
    <col min="4093" max="4094" width="8.85546875" customWidth="1"/>
    <col min="4095" max="4095" width="9.5703125" customWidth="1"/>
    <col min="4096" max="4096" width="9.85546875" customWidth="1"/>
    <col min="4097" max="4097" width="9.7109375" customWidth="1"/>
    <col min="4098" max="4098" width="10" customWidth="1"/>
    <col min="4099" max="4099" width="9.7109375" customWidth="1"/>
    <col min="4100" max="4100" width="10.140625" customWidth="1"/>
    <col min="4101" max="4101" width="10.7109375" customWidth="1"/>
    <col min="4102" max="4333" width="8.85546875" customWidth="1"/>
    <col min="4334" max="4334" width="16.28515625" customWidth="1"/>
    <col min="4335" max="4335" width="8.28515625" customWidth="1"/>
    <col min="4336" max="4336" width="9.85546875" customWidth="1"/>
    <col min="4337" max="4337" width="6.5703125" customWidth="1"/>
    <col min="4338" max="4338" width="7.5703125" customWidth="1"/>
    <col min="4339" max="4339" width="7" customWidth="1"/>
    <col min="4340" max="4340" width="6.5703125" customWidth="1"/>
    <col min="4341" max="4341" width="6.28515625" customWidth="1"/>
    <col min="4342" max="4342" width="6.140625" customWidth="1"/>
    <col min="4344" max="4344" width="21.42578125" customWidth="1"/>
    <col min="4345" max="4345" width="8.85546875" customWidth="1"/>
    <col min="4346" max="4347" width="10.85546875" customWidth="1"/>
    <col min="4348" max="4348" width="9.5703125" customWidth="1"/>
    <col min="4349" max="4350" width="8.85546875" customWidth="1"/>
    <col min="4351" max="4351" width="9.5703125" customWidth="1"/>
    <col min="4352" max="4352" width="9.85546875" customWidth="1"/>
    <col min="4353" max="4353" width="9.7109375" customWidth="1"/>
    <col min="4354" max="4354" width="10" customWidth="1"/>
    <col min="4355" max="4355" width="9.7109375" customWidth="1"/>
    <col min="4356" max="4356" width="10.140625" customWidth="1"/>
    <col min="4357" max="4357" width="10.7109375" customWidth="1"/>
    <col min="4358" max="4589" width="8.85546875" customWidth="1"/>
    <col min="4590" max="4590" width="16.28515625" customWidth="1"/>
    <col min="4591" max="4591" width="8.28515625" customWidth="1"/>
    <col min="4592" max="4592" width="9.85546875" customWidth="1"/>
    <col min="4593" max="4593" width="6.5703125" customWidth="1"/>
    <col min="4594" max="4594" width="7.5703125" customWidth="1"/>
    <col min="4595" max="4595" width="7" customWidth="1"/>
    <col min="4596" max="4596" width="6.5703125" customWidth="1"/>
    <col min="4597" max="4597" width="6.28515625" customWidth="1"/>
    <col min="4598" max="4598" width="6.140625" customWidth="1"/>
    <col min="4600" max="4600" width="21.42578125" customWidth="1"/>
    <col min="4601" max="4601" width="8.85546875" customWidth="1"/>
    <col min="4602" max="4603" width="10.85546875" customWidth="1"/>
    <col min="4604" max="4604" width="9.5703125" customWidth="1"/>
    <col min="4605" max="4606" width="8.85546875" customWidth="1"/>
    <col min="4607" max="4607" width="9.5703125" customWidth="1"/>
    <col min="4608" max="4608" width="9.85546875" customWidth="1"/>
    <col min="4609" max="4609" width="9.7109375" customWidth="1"/>
    <col min="4610" max="4610" width="10" customWidth="1"/>
    <col min="4611" max="4611" width="9.7109375" customWidth="1"/>
    <col min="4612" max="4612" width="10.140625" customWidth="1"/>
    <col min="4613" max="4613" width="10.7109375" customWidth="1"/>
    <col min="4614" max="4845" width="8.85546875" customWidth="1"/>
    <col min="4846" max="4846" width="16.28515625" customWidth="1"/>
    <col min="4847" max="4847" width="8.28515625" customWidth="1"/>
    <col min="4848" max="4848" width="9.85546875" customWidth="1"/>
    <col min="4849" max="4849" width="6.5703125" customWidth="1"/>
    <col min="4850" max="4850" width="7.5703125" customWidth="1"/>
    <col min="4851" max="4851" width="7" customWidth="1"/>
    <col min="4852" max="4852" width="6.5703125" customWidth="1"/>
    <col min="4853" max="4853" width="6.28515625" customWidth="1"/>
    <col min="4854" max="4854" width="6.140625" customWidth="1"/>
    <col min="4856" max="4856" width="21.42578125" customWidth="1"/>
    <col min="4857" max="4857" width="8.85546875" customWidth="1"/>
    <col min="4858" max="4859" width="10.85546875" customWidth="1"/>
    <col min="4860" max="4860" width="9.5703125" customWidth="1"/>
    <col min="4861" max="4862" width="8.85546875" customWidth="1"/>
    <col min="4863" max="4863" width="9.5703125" customWidth="1"/>
    <col min="4864" max="4864" width="9.85546875" customWidth="1"/>
    <col min="4865" max="4865" width="9.7109375" customWidth="1"/>
    <col min="4866" max="4866" width="10" customWidth="1"/>
    <col min="4867" max="4867" width="9.7109375" customWidth="1"/>
    <col min="4868" max="4868" width="10.140625" customWidth="1"/>
    <col min="4869" max="4869" width="10.7109375" customWidth="1"/>
    <col min="4870" max="5101" width="8.85546875" customWidth="1"/>
    <col min="5102" max="5102" width="16.28515625" customWidth="1"/>
    <col min="5103" max="5103" width="8.28515625" customWidth="1"/>
    <col min="5104" max="5104" width="9.85546875" customWidth="1"/>
    <col min="5105" max="5105" width="6.5703125" customWidth="1"/>
    <col min="5106" max="5106" width="7.5703125" customWidth="1"/>
    <col min="5107" max="5107" width="7" customWidth="1"/>
    <col min="5108" max="5108" width="6.5703125" customWidth="1"/>
    <col min="5109" max="5109" width="6.28515625" customWidth="1"/>
    <col min="5110" max="5110" width="6.140625" customWidth="1"/>
    <col min="5112" max="5112" width="21.42578125" customWidth="1"/>
    <col min="5113" max="5113" width="8.85546875" customWidth="1"/>
    <col min="5114" max="5115" width="10.85546875" customWidth="1"/>
    <col min="5116" max="5116" width="9.5703125" customWidth="1"/>
    <col min="5117" max="5118" width="8.85546875" customWidth="1"/>
    <col min="5119" max="5119" width="9.5703125" customWidth="1"/>
    <col min="5120" max="5120" width="9.85546875" customWidth="1"/>
    <col min="5121" max="5121" width="9.7109375" customWidth="1"/>
    <col min="5122" max="5122" width="10" customWidth="1"/>
    <col min="5123" max="5123" width="9.7109375" customWidth="1"/>
    <col min="5124" max="5124" width="10.140625" customWidth="1"/>
    <col min="5125" max="5125" width="10.7109375" customWidth="1"/>
    <col min="5126" max="5357" width="8.85546875" customWidth="1"/>
    <col min="5358" max="5358" width="16.28515625" customWidth="1"/>
    <col min="5359" max="5359" width="8.28515625" customWidth="1"/>
    <col min="5360" max="5360" width="9.85546875" customWidth="1"/>
    <col min="5361" max="5361" width="6.5703125" customWidth="1"/>
    <col min="5362" max="5362" width="7.5703125" customWidth="1"/>
    <col min="5363" max="5363" width="7" customWidth="1"/>
    <col min="5364" max="5364" width="6.5703125" customWidth="1"/>
    <col min="5365" max="5365" width="6.28515625" customWidth="1"/>
    <col min="5366" max="5366" width="6.140625" customWidth="1"/>
    <col min="5368" max="5368" width="21.42578125" customWidth="1"/>
    <col min="5369" max="5369" width="8.85546875" customWidth="1"/>
    <col min="5370" max="5371" width="10.85546875" customWidth="1"/>
    <col min="5372" max="5372" width="9.5703125" customWidth="1"/>
    <col min="5373" max="5374" width="8.85546875" customWidth="1"/>
    <col min="5375" max="5375" width="9.5703125" customWidth="1"/>
    <col min="5376" max="5376" width="9.85546875" customWidth="1"/>
    <col min="5377" max="5377" width="9.7109375" customWidth="1"/>
    <col min="5378" max="5378" width="10" customWidth="1"/>
    <col min="5379" max="5379" width="9.7109375" customWidth="1"/>
    <col min="5380" max="5380" width="10.140625" customWidth="1"/>
    <col min="5381" max="5381" width="10.7109375" customWidth="1"/>
    <col min="5382" max="5613" width="8.85546875" customWidth="1"/>
    <col min="5614" max="5614" width="16.28515625" customWidth="1"/>
    <col min="5615" max="5615" width="8.28515625" customWidth="1"/>
    <col min="5616" max="5616" width="9.85546875" customWidth="1"/>
    <col min="5617" max="5617" width="6.5703125" customWidth="1"/>
    <col min="5618" max="5618" width="7.5703125" customWidth="1"/>
    <col min="5619" max="5619" width="7" customWidth="1"/>
    <col min="5620" max="5620" width="6.5703125" customWidth="1"/>
    <col min="5621" max="5621" width="6.28515625" customWidth="1"/>
    <col min="5622" max="5622" width="6.140625" customWidth="1"/>
    <col min="5624" max="5624" width="21.42578125" customWidth="1"/>
    <col min="5625" max="5625" width="8.85546875" customWidth="1"/>
    <col min="5626" max="5627" width="10.85546875" customWidth="1"/>
    <col min="5628" max="5628" width="9.5703125" customWidth="1"/>
    <col min="5629" max="5630" width="8.85546875" customWidth="1"/>
    <col min="5631" max="5631" width="9.5703125" customWidth="1"/>
    <col min="5632" max="5632" width="9.85546875" customWidth="1"/>
    <col min="5633" max="5633" width="9.7109375" customWidth="1"/>
    <col min="5634" max="5634" width="10" customWidth="1"/>
    <col min="5635" max="5635" width="9.7109375" customWidth="1"/>
    <col min="5636" max="5636" width="10.140625" customWidth="1"/>
    <col min="5637" max="5637" width="10.7109375" customWidth="1"/>
    <col min="5638" max="5869" width="8.85546875" customWidth="1"/>
    <col min="5870" max="5870" width="16.28515625" customWidth="1"/>
    <col min="5871" max="5871" width="8.28515625" customWidth="1"/>
    <col min="5872" max="5872" width="9.85546875" customWidth="1"/>
    <col min="5873" max="5873" width="6.5703125" customWidth="1"/>
    <col min="5874" max="5874" width="7.5703125" customWidth="1"/>
    <col min="5875" max="5875" width="7" customWidth="1"/>
    <col min="5876" max="5876" width="6.5703125" customWidth="1"/>
    <col min="5877" max="5877" width="6.28515625" customWidth="1"/>
    <col min="5878" max="5878" width="6.140625" customWidth="1"/>
    <col min="5880" max="5880" width="21.42578125" customWidth="1"/>
    <col min="5881" max="5881" width="8.85546875" customWidth="1"/>
    <col min="5882" max="5883" width="10.85546875" customWidth="1"/>
    <col min="5884" max="5884" width="9.5703125" customWidth="1"/>
    <col min="5885" max="5886" width="8.85546875" customWidth="1"/>
    <col min="5887" max="5887" width="9.5703125" customWidth="1"/>
    <col min="5888" max="5888" width="9.85546875" customWidth="1"/>
    <col min="5889" max="5889" width="9.7109375" customWidth="1"/>
    <col min="5890" max="5890" width="10" customWidth="1"/>
    <col min="5891" max="5891" width="9.7109375" customWidth="1"/>
    <col min="5892" max="5892" width="10.140625" customWidth="1"/>
    <col min="5893" max="5893" width="10.7109375" customWidth="1"/>
    <col min="5894" max="6125" width="8.85546875" customWidth="1"/>
    <col min="6126" max="6126" width="16.28515625" customWidth="1"/>
    <col min="6127" max="6127" width="8.28515625" customWidth="1"/>
    <col min="6128" max="6128" width="9.85546875" customWidth="1"/>
    <col min="6129" max="6129" width="6.5703125" customWidth="1"/>
    <col min="6130" max="6130" width="7.5703125" customWidth="1"/>
    <col min="6131" max="6131" width="7" customWidth="1"/>
    <col min="6132" max="6132" width="6.5703125" customWidth="1"/>
    <col min="6133" max="6133" width="6.28515625" customWidth="1"/>
    <col min="6134" max="6134" width="6.140625" customWidth="1"/>
    <col min="6136" max="6136" width="21.42578125" customWidth="1"/>
    <col min="6137" max="6137" width="8.85546875" customWidth="1"/>
    <col min="6138" max="6139" width="10.85546875" customWidth="1"/>
    <col min="6140" max="6140" width="9.5703125" customWidth="1"/>
    <col min="6141" max="6142" width="8.85546875" customWidth="1"/>
    <col min="6143" max="6143" width="9.5703125" customWidth="1"/>
    <col min="6144" max="6144" width="9.85546875" customWidth="1"/>
    <col min="6145" max="6145" width="9.7109375" customWidth="1"/>
    <col min="6146" max="6146" width="10" customWidth="1"/>
    <col min="6147" max="6147" width="9.7109375" customWidth="1"/>
    <col min="6148" max="6148" width="10.140625" customWidth="1"/>
    <col min="6149" max="6149" width="10.7109375" customWidth="1"/>
    <col min="6150" max="6381" width="8.85546875" customWidth="1"/>
    <col min="6382" max="6382" width="16.28515625" customWidth="1"/>
    <col min="6383" max="6383" width="8.28515625" customWidth="1"/>
    <col min="6384" max="6384" width="9.85546875" customWidth="1"/>
    <col min="6385" max="6385" width="6.5703125" customWidth="1"/>
    <col min="6386" max="6386" width="7.5703125" customWidth="1"/>
    <col min="6387" max="6387" width="7" customWidth="1"/>
    <col min="6388" max="6388" width="6.5703125" customWidth="1"/>
    <col min="6389" max="6389" width="6.28515625" customWidth="1"/>
    <col min="6390" max="6390" width="6.140625" customWidth="1"/>
    <col min="6392" max="6392" width="21.42578125" customWidth="1"/>
    <col min="6393" max="6393" width="8.85546875" customWidth="1"/>
    <col min="6394" max="6395" width="10.85546875" customWidth="1"/>
    <col min="6396" max="6396" width="9.5703125" customWidth="1"/>
    <col min="6397" max="6398" width="8.85546875" customWidth="1"/>
    <col min="6399" max="6399" width="9.5703125" customWidth="1"/>
    <col min="6400" max="6400" width="9.85546875" customWidth="1"/>
    <col min="6401" max="6401" width="9.7109375" customWidth="1"/>
    <col min="6402" max="6402" width="10" customWidth="1"/>
    <col min="6403" max="6403" width="9.7109375" customWidth="1"/>
    <col min="6404" max="6404" width="10.140625" customWidth="1"/>
    <col min="6405" max="6405" width="10.7109375" customWidth="1"/>
    <col min="6406" max="6637" width="8.85546875" customWidth="1"/>
    <col min="6638" max="6638" width="16.28515625" customWidth="1"/>
    <col min="6639" max="6639" width="8.28515625" customWidth="1"/>
    <col min="6640" max="6640" width="9.85546875" customWidth="1"/>
    <col min="6641" max="6641" width="6.5703125" customWidth="1"/>
    <col min="6642" max="6642" width="7.5703125" customWidth="1"/>
    <col min="6643" max="6643" width="7" customWidth="1"/>
    <col min="6644" max="6644" width="6.5703125" customWidth="1"/>
    <col min="6645" max="6645" width="6.28515625" customWidth="1"/>
    <col min="6646" max="6646" width="6.140625" customWidth="1"/>
    <col min="6648" max="6648" width="21.42578125" customWidth="1"/>
    <col min="6649" max="6649" width="8.85546875" customWidth="1"/>
    <col min="6650" max="6651" width="10.85546875" customWidth="1"/>
    <col min="6652" max="6652" width="9.5703125" customWidth="1"/>
    <col min="6653" max="6654" width="8.85546875" customWidth="1"/>
    <col min="6655" max="6655" width="9.5703125" customWidth="1"/>
    <col min="6656" max="6656" width="9.85546875" customWidth="1"/>
    <col min="6657" max="6657" width="9.7109375" customWidth="1"/>
    <col min="6658" max="6658" width="10" customWidth="1"/>
    <col min="6659" max="6659" width="9.7109375" customWidth="1"/>
    <col min="6660" max="6660" width="10.140625" customWidth="1"/>
    <col min="6661" max="6661" width="10.7109375" customWidth="1"/>
    <col min="6662" max="6893" width="8.85546875" customWidth="1"/>
    <col min="6894" max="6894" width="16.28515625" customWidth="1"/>
    <col min="6895" max="6895" width="8.28515625" customWidth="1"/>
    <col min="6896" max="6896" width="9.85546875" customWidth="1"/>
    <col min="6897" max="6897" width="6.5703125" customWidth="1"/>
    <col min="6898" max="6898" width="7.5703125" customWidth="1"/>
    <col min="6899" max="6899" width="7" customWidth="1"/>
    <col min="6900" max="6900" width="6.5703125" customWidth="1"/>
    <col min="6901" max="6901" width="6.28515625" customWidth="1"/>
    <col min="6902" max="6902" width="6.140625" customWidth="1"/>
    <col min="6904" max="6904" width="21.42578125" customWidth="1"/>
    <col min="6905" max="6905" width="8.85546875" customWidth="1"/>
    <col min="6906" max="6907" width="10.85546875" customWidth="1"/>
    <col min="6908" max="6908" width="9.5703125" customWidth="1"/>
    <col min="6909" max="6910" width="8.85546875" customWidth="1"/>
    <col min="6911" max="6911" width="9.5703125" customWidth="1"/>
    <col min="6912" max="6912" width="9.85546875" customWidth="1"/>
    <col min="6913" max="6913" width="9.7109375" customWidth="1"/>
    <col min="6914" max="6914" width="10" customWidth="1"/>
    <col min="6915" max="6915" width="9.7109375" customWidth="1"/>
    <col min="6916" max="6916" width="10.140625" customWidth="1"/>
    <col min="6917" max="6917" width="10.7109375" customWidth="1"/>
    <col min="6918" max="7149" width="8.85546875" customWidth="1"/>
    <col min="7150" max="7150" width="16.28515625" customWidth="1"/>
    <col min="7151" max="7151" width="8.28515625" customWidth="1"/>
    <col min="7152" max="7152" width="9.85546875" customWidth="1"/>
    <col min="7153" max="7153" width="6.5703125" customWidth="1"/>
    <col min="7154" max="7154" width="7.5703125" customWidth="1"/>
    <col min="7155" max="7155" width="7" customWidth="1"/>
    <col min="7156" max="7156" width="6.5703125" customWidth="1"/>
    <col min="7157" max="7157" width="6.28515625" customWidth="1"/>
    <col min="7158" max="7158" width="6.140625" customWidth="1"/>
    <col min="7160" max="7160" width="21.42578125" customWidth="1"/>
    <col min="7161" max="7161" width="8.85546875" customWidth="1"/>
    <col min="7162" max="7163" width="10.85546875" customWidth="1"/>
    <col min="7164" max="7164" width="9.5703125" customWidth="1"/>
    <col min="7165" max="7166" width="8.85546875" customWidth="1"/>
    <col min="7167" max="7167" width="9.5703125" customWidth="1"/>
    <col min="7168" max="7168" width="9.85546875" customWidth="1"/>
    <col min="7169" max="7169" width="9.7109375" customWidth="1"/>
    <col min="7170" max="7170" width="10" customWidth="1"/>
    <col min="7171" max="7171" width="9.7109375" customWidth="1"/>
    <col min="7172" max="7172" width="10.140625" customWidth="1"/>
    <col min="7173" max="7173" width="10.7109375" customWidth="1"/>
    <col min="7174" max="7405" width="8.85546875" customWidth="1"/>
    <col min="7406" max="7406" width="16.28515625" customWidth="1"/>
    <col min="7407" max="7407" width="8.28515625" customWidth="1"/>
    <col min="7408" max="7408" width="9.85546875" customWidth="1"/>
    <col min="7409" max="7409" width="6.5703125" customWidth="1"/>
    <col min="7410" max="7410" width="7.5703125" customWidth="1"/>
    <col min="7411" max="7411" width="7" customWidth="1"/>
    <col min="7412" max="7412" width="6.5703125" customWidth="1"/>
    <col min="7413" max="7413" width="6.28515625" customWidth="1"/>
    <col min="7414" max="7414" width="6.140625" customWidth="1"/>
    <col min="7416" max="7416" width="21.42578125" customWidth="1"/>
    <col min="7417" max="7417" width="8.85546875" customWidth="1"/>
    <col min="7418" max="7419" width="10.85546875" customWidth="1"/>
    <col min="7420" max="7420" width="9.5703125" customWidth="1"/>
    <col min="7421" max="7422" width="8.85546875" customWidth="1"/>
    <col min="7423" max="7423" width="9.5703125" customWidth="1"/>
    <col min="7424" max="7424" width="9.85546875" customWidth="1"/>
    <col min="7425" max="7425" width="9.7109375" customWidth="1"/>
    <col min="7426" max="7426" width="10" customWidth="1"/>
    <col min="7427" max="7427" width="9.7109375" customWidth="1"/>
    <col min="7428" max="7428" width="10.140625" customWidth="1"/>
    <col min="7429" max="7429" width="10.7109375" customWidth="1"/>
    <col min="7430" max="7661" width="8.85546875" customWidth="1"/>
    <col min="7662" max="7662" width="16.28515625" customWidth="1"/>
    <col min="7663" max="7663" width="8.28515625" customWidth="1"/>
    <col min="7664" max="7664" width="9.85546875" customWidth="1"/>
    <col min="7665" max="7665" width="6.5703125" customWidth="1"/>
    <col min="7666" max="7666" width="7.5703125" customWidth="1"/>
    <col min="7667" max="7667" width="7" customWidth="1"/>
    <col min="7668" max="7668" width="6.5703125" customWidth="1"/>
    <col min="7669" max="7669" width="6.28515625" customWidth="1"/>
    <col min="7670" max="7670" width="6.140625" customWidth="1"/>
    <col min="7672" max="7672" width="21.42578125" customWidth="1"/>
    <col min="7673" max="7673" width="8.85546875" customWidth="1"/>
    <col min="7674" max="7675" width="10.85546875" customWidth="1"/>
    <col min="7676" max="7676" width="9.5703125" customWidth="1"/>
    <col min="7677" max="7678" width="8.85546875" customWidth="1"/>
    <col min="7679" max="7679" width="9.5703125" customWidth="1"/>
    <col min="7680" max="7680" width="9.85546875" customWidth="1"/>
    <col min="7681" max="7681" width="9.7109375" customWidth="1"/>
    <col min="7682" max="7682" width="10" customWidth="1"/>
    <col min="7683" max="7683" width="9.7109375" customWidth="1"/>
    <col min="7684" max="7684" width="10.140625" customWidth="1"/>
    <col min="7685" max="7685" width="10.7109375" customWidth="1"/>
    <col min="7686" max="7917" width="8.85546875" customWidth="1"/>
    <col min="7918" max="7918" width="16.28515625" customWidth="1"/>
    <col min="7919" max="7919" width="8.28515625" customWidth="1"/>
    <col min="7920" max="7920" width="9.85546875" customWidth="1"/>
    <col min="7921" max="7921" width="6.5703125" customWidth="1"/>
    <col min="7922" max="7922" width="7.5703125" customWidth="1"/>
    <col min="7923" max="7923" width="7" customWidth="1"/>
    <col min="7924" max="7924" width="6.5703125" customWidth="1"/>
    <col min="7925" max="7925" width="6.28515625" customWidth="1"/>
    <col min="7926" max="7926" width="6.140625" customWidth="1"/>
    <col min="7928" max="7928" width="21.42578125" customWidth="1"/>
    <col min="7929" max="7929" width="8.85546875" customWidth="1"/>
    <col min="7930" max="7931" width="10.85546875" customWidth="1"/>
    <col min="7932" max="7932" width="9.5703125" customWidth="1"/>
    <col min="7933" max="7934" width="8.85546875" customWidth="1"/>
    <col min="7935" max="7935" width="9.5703125" customWidth="1"/>
    <col min="7936" max="7936" width="9.85546875" customWidth="1"/>
    <col min="7937" max="7937" width="9.7109375" customWidth="1"/>
    <col min="7938" max="7938" width="10" customWidth="1"/>
    <col min="7939" max="7939" width="9.7109375" customWidth="1"/>
    <col min="7940" max="7940" width="10.140625" customWidth="1"/>
    <col min="7941" max="7941" width="10.7109375" customWidth="1"/>
    <col min="7942" max="8173" width="8.85546875" customWidth="1"/>
    <col min="8174" max="8174" width="16.28515625" customWidth="1"/>
    <col min="8175" max="8175" width="8.28515625" customWidth="1"/>
    <col min="8176" max="8176" width="9.85546875" customWidth="1"/>
    <col min="8177" max="8177" width="6.5703125" customWidth="1"/>
    <col min="8178" max="8178" width="7.5703125" customWidth="1"/>
    <col min="8179" max="8179" width="7" customWidth="1"/>
    <col min="8180" max="8180" width="6.5703125" customWidth="1"/>
    <col min="8181" max="8181" width="6.28515625" customWidth="1"/>
    <col min="8182" max="8182" width="6.140625" customWidth="1"/>
    <col min="8184" max="8184" width="21.42578125" customWidth="1"/>
    <col min="8185" max="8185" width="8.85546875" customWidth="1"/>
    <col min="8186" max="8187" width="10.85546875" customWidth="1"/>
    <col min="8188" max="8188" width="9.5703125" customWidth="1"/>
    <col min="8189" max="8190" width="8.85546875" customWidth="1"/>
    <col min="8191" max="8191" width="9.5703125" customWidth="1"/>
    <col min="8192" max="8192" width="9.85546875" customWidth="1"/>
    <col min="8193" max="8193" width="9.7109375" customWidth="1"/>
    <col min="8194" max="8194" width="10" customWidth="1"/>
    <col min="8195" max="8195" width="9.7109375" customWidth="1"/>
    <col min="8196" max="8196" width="10.140625" customWidth="1"/>
    <col min="8197" max="8197" width="10.7109375" customWidth="1"/>
    <col min="8198" max="8429" width="8.85546875" customWidth="1"/>
    <col min="8430" max="8430" width="16.28515625" customWidth="1"/>
    <col min="8431" max="8431" width="8.28515625" customWidth="1"/>
    <col min="8432" max="8432" width="9.85546875" customWidth="1"/>
    <col min="8433" max="8433" width="6.5703125" customWidth="1"/>
    <col min="8434" max="8434" width="7.5703125" customWidth="1"/>
    <col min="8435" max="8435" width="7" customWidth="1"/>
    <col min="8436" max="8436" width="6.5703125" customWidth="1"/>
    <col min="8437" max="8437" width="6.28515625" customWidth="1"/>
    <col min="8438" max="8438" width="6.140625" customWidth="1"/>
    <col min="8440" max="8440" width="21.42578125" customWidth="1"/>
    <col min="8441" max="8441" width="8.85546875" customWidth="1"/>
    <col min="8442" max="8443" width="10.85546875" customWidth="1"/>
    <col min="8444" max="8444" width="9.5703125" customWidth="1"/>
    <col min="8445" max="8446" width="8.85546875" customWidth="1"/>
    <col min="8447" max="8447" width="9.5703125" customWidth="1"/>
    <col min="8448" max="8448" width="9.85546875" customWidth="1"/>
    <col min="8449" max="8449" width="9.7109375" customWidth="1"/>
    <col min="8450" max="8450" width="10" customWidth="1"/>
    <col min="8451" max="8451" width="9.7109375" customWidth="1"/>
    <col min="8452" max="8452" width="10.140625" customWidth="1"/>
    <col min="8453" max="8453" width="10.7109375" customWidth="1"/>
    <col min="8454" max="8685" width="8.85546875" customWidth="1"/>
    <col min="8686" max="8686" width="16.28515625" customWidth="1"/>
    <col min="8687" max="8687" width="8.28515625" customWidth="1"/>
    <col min="8688" max="8688" width="9.85546875" customWidth="1"/>
    <col min="8689" max="8689" width="6.5703125" customWidth="1"/>
    <col min="8690" max="8690" width="7.5703125" customWidth="1"/>
    <col min="8691" max="8691" width="7" customWidth="1"/>
    <col min="8692" max="8692" width="6.5703125" customWidth="1"/>
    <col min="8693" max="8693" width="6.28515625" customWidth="1"/>
    <col min="8694" max="8694" width="6.140625" customWidth="1"/>
    <col min="8696" max="8696" width="21.42578125" customWidth="1"/>
    <col min="8697" max="8697" width="8.85546875" customWidth="1"/>
    <col min="8698" max="8699" width="10.85546875" customWidth="1"/>
    <col min="8700" max="8700" width="9.5703125" customWidth="1"/>
    <col min="8701" max="8702" width="8.85546875" customWidth="1"/>
    <col min="8703" max="8703" width="9.5703125" customWidth="1"/>
    <col min="8704" max="8704" width="9.85546875" customWidth="1"/>
    <col min="8705" max="8705" width="9.7109375" customWidth="1"/>
    <col min="8706" max="8706" width="10" customWidth="1"/>
    <col min="8707" max="8707" width="9.7109375" customWidth="1"/>
    <col min="8708" max="8708" width="10.140625" customWidth="1"/>
    <col min="8709" max="8709" width="10.7109375" customWidth="1"/>
    <col min="8710" max="8941" width="8.85546875" customWidth="1"/>
    <col min="8942" max="8942" width="16.28515625" customWidth="1"/>
    <col min="8943" max="8943" width="8.28515625" customWidth="1"/>
    <col min="8944" max="8944" width="9.85546875" customWidth="1"/>
    <col min="8945" max="8945" width="6.5703125" customWidth="1"/>
    <col min="8946" max="8946" width="7.5703125" customWidth="1"/>
    <col min="8947" max="8947" width="7" customWidth="1"/>
    <col min="8948" max="8948" width="6.5703125" customWidth="1"/>
    <col min="8949" max="8949" width="6.28515625" customWidth="1"/>
    <col min="8950" max="8950" width="6.140625" customWidth="1"/>
    <col min="8952" max="8952" width="21.42578125" customWidth="1"/>
    <col min="8953" max="8953" width="8.85546875" customWidth="1"/>
    <col min="8954" max="8955" width="10.85546875" customWidth="1"/>
    <col min="8956" max="8956" width="9.5703125" customWidth="1"/>
    <col min="8957" max="8958" width="8.85546875" customWidth="1"/>
    <col min="8959" max="8959" width="9.5703125" customWidth="1"/>
    <col min="8960" max="8960" width="9.85546875" customWidth="1"/>
    <col min="8961" max="8961" width="9.7109375" customWidth="1"/>
    <col min="8962" max="8962" width="10" customWidth="1"/>
    <col min="8963" max="8963" width="9.7109375" customWidth="1"/>
    <col min="8964" max="8964" width="10.140625" customWidth="1"/>
    <col min="8965" max="8965" width="10.7109375" customWidth="1"/>
    <col min="8966" max="9197" width="8.85546875" customWidth="1"/>
    <col min="9198" max="9198" width="16.28515625" customWidth="1"/>
    <col min="9199" max="9199" width="8.28515625" customWidth="1"/>
    <col min="9200" max="9200" width="9.85546875" customWidth="1"/>
    <col min="9201" max="9201" width="6.5703125" customWidth="1"/>
    <col min="9202" max="9202" width="7.5703125" customWidth="1"/>
    <col min="9203" max="9203" width="7" customWidth="1"/>
    <col min="9204" max="9204" width="6.5703125" customWidth="1"/>
    <col min="9205" max="9205" width="6.28515625" customWidth="1"/>
    <col min="9206" max="9206" width="6.140625" customWidth="1"/>
    <col min="9208" max="9208" width="21.42578125" customWidth="1"/>
    <col min="9209" max="9209" width="8.85546875" customWidth="1"/>
    <col min="9210" max="9211" width="10.85546875" customWidth="1"/>
    <col min="9212" max="9212" width="9.5703125" customWidth="1"/>
    <col min="9213" max="9214" width="8.85546875" customWidth="1"/>
    <col min="9215" max="9215" width="9.5703125" customWidth="1"/>
    <col min="9216" max="9216" width="9.85546875" customWidth="1"/>
    <col min="9217" max="9217" width="9.7109375" customWidth="1"/>
    <col min="9218" max="9218" width="10" customWidth="1"/>
    <col min="9219" max="9219" width="9.7109375" customWidth="1"/>
    <col min="9220" max="9220" width="10.140625" customWidth="1"/>
    <col min="9221" max="9221" width="10.7109375" customWidth="1"/>
    <col min="9222" max="9453" width="8.85546875" customWidth="1"/>
    <col min="9454" max="9454" width="16.28515625" customWidth="1"/>
    <col min="9455" max="9455" width="8.28515625" customWidth="1"/>
    <col min="9456" max="9456" width="9.85546875" customWidth="1"/>
    <col min="9457" max="9457" width="6.5703125" customWidth="1"/>
    <col min="9458" max="9458" width="7.5703125" customWidth="1"/>
    <col min="9459" max="9459" width="7" customWidth="1"/>
    <col min="9460" max="9460" width="6.5703125" customWidth="1"/>
    <col min="9461" max="9461" width="6.28515625" customWidth="1"/>
    <col min="9462" max="9462" width="6.140625" customWidth="1"/>
    <col min="9464" max="9464" width="21.42578125" customWidth="1"/>
    <col min="9465" max="9465" width="8.85546875" customWidth="1"/>
    <col min="9466" max="9467" width="10.85546875" customWidth="1"/>
    <col min="9468" max="9468" width="9.5703125" customWidth="1"/>
    <col min="9469" max="9470" width="8.85546875" customWidth="1"/>
    <col min="9471" max="9471" width="9.5703125" customWidth="1"/>
    <col min="9472" max="9472" width="9.85546875" customWidth="1"/>
    <col min="9473" max="9473" width="9.7109375" customWidth="1"/>
    <col min="9474" max="9474" width="10" customWidth="1"/>
    <col min="9475" max="9475" width="9.7109375" customWidth="1"/>
    <col min="9476" max="9476" width="10.140625" customWidth="1"/>
    <col min="9477" max="9477" width="10.7109375" customWidth="1"/>
    <col min="9478" max="9709" width="8.85546875" customWidth="1"/>
    <col min="9710" max="9710" width="16.28515625" customWidth="1"/>
    <col min="9711" max="9711" width="8.28515625" customWidth="1"/>
    <col min="9712" max="9712" width="9.85546875" customWidth="1"/>
    <col min="9713" max="9713" width="6.5703125" customWidth="1"/>
    <col min="9714" max="9714" width="7.5703125" customWidth="1"/>
    <col min="9715" max="9715" width="7" customWidth="1"/>
    <col min="9716" max="9716" width="6.5703125" customWidth="1"/>
    <col min="9717" max="9717" width="6.28515625" customWidth="1"/>
    <col min="9718" max="9718" width="6.140625" customWidth="1"/>
    <col min="9720" max="9720" width="21.42578125" customWidth="1"/>
    <col min="9721" max="9721" width="8.85546875" customWidth="1"/>
    <col min="9722" max="9723" width="10.85546875" customWidth="1"/>
    <col min="9724" max="9724" width="9.5703125" customWidth="1"/>
    <col min="9725" max="9726" width="8.85546875" customWidth="1"/>
    <col min="9727" max="9727" width="9.5703125" customWidth="1"/>
    <col min="9728" max="9728" width="9.85546875" customWidth="1"/>
    <col min="9729" max="9729" width="9.7109375" customWidth="1"/>
    <col min="9730" max="9730" width="10" customWidth="1"/>
    <col min="9731" max="9731" width="9.7109375" customWidth="1"/>
    <col min="9732" max="9732" width="10.140625" customWidth="1"/>
    <col min="9733" max="9733" width="10.7109375" customWidth="1"/>
    <col min="9734" max="9965" width="8.85546875" customWidth="1"/>
    <col min="9966" max="9966" width="16.28515625" customWidth="1"/>
    <col min="9967" max="9967" width="8.28515625" customWidth="1"/>
    <col min="9968" max="9968" width="9.85546875" customWidth="1"/>
    <col min="9969" max="9969" width="6.5703125" customWidth="1"/>
    <col min="9970" max="9970" width="7.5703125" customWidth="1"/>
    <col min="9971" max="9971" width="7" customWidth="1"/>
    <col min="9972" max="9972" width="6.5703125" customWidth="1"/>
    <col min="9973" max="9973" width="6.28515625" customWidth="1"/>
    <col min="9974" max="9974" width="6.140625" customWidth="1"/>
    <col min="9976" max="9976" width="21.42578125" customWidth="1"/>
    <col min="9977" max="9977" width="8.85546875" customWidth="1"/>
    <col min="9978" max="9979" width="10.85546875" customWidth="1"/>
    <col min="9980" max="9980" width="9.5703125" customWidth="1"/>
    <col min="9981" max="9982" width="8.85546875" customWidth="1"/>
    <col min="9983" max="9983" width="9.5703125" customWidth="1"/>
    <col min="9984" max="9984" width="9.85546875" customWidth="1"/>
    <col min="9985" max="9985" width="9.7109375" customWidth="1"/>
    <col min="9986" max="9986" width="10" customWidth="1"/>
    <col min="9987" max="9987" width="9.7109375" customWidth="1"/>
    <col min="9988" max="9988" width="10.140625" customWidth="1"/>
    <col min="9989" max="9989" width="10.7109375" customWidth="1"/>
    <col min="9990" max="10221" width="8.85546875" customWidth="1"/>
    <col min="10222" max="10222" width="16.28515625" customWidth="1"/>
    <col min="10223" max="10223" width="8.28515625" customWidth="1"/>
    <col min="10224" max="10224" width="9.85546875" customWidth="1"/>
    <col min="10225" max="10225" width="6.5703125" customWidth="1"/>
    <col min="10226" max="10226" width="7.5703125" customWidth="1"/>
    <col min="10227" max="10227" width="7" customWidth="1"/>
    <col min="10228" max="10228" width="6.5703125" customWidth="1"/>
    <col min="10229" max="10229" width="6.28515625" customWidth="1"/>
    <col min="10230" max="10230" width="6.140625" customWidth="1"/>
    <col min="10232" max="10232" width="21.42578125" customWidth="1"/>
    <col min="10233" max="10233" width="8.85546875" customWidth="1"/>
    <col min="10234" max="10235" width="10.85546875" customWidth="1"/>
    <col min="10236" max="10236" width="9.5703125" customWidth="1"/>
    <col min="10237" max="10238" width="8.85546875" customWidth="1"/>
    <col min="10239" max="10239" width="9.5703125" customWidth="1"/>
    <col min="10240" max="10240" width="9.85546875" customWidth="1"/>
    <col min="10241" max="10241" width="9.7109375" customWidth="1"/>
    <col min="10242" max="10242" width="10" customWidth="1"/>
    <col min="10243" max="10243" width="9.7109375" customWidth="1"/>
    <col min="10244" max="10244" width="10.140625" customWidth="1"/>
    <col min="10245" max="10245" width="10.7109375" customWidth="1"/>
    <col min="10246" max="10477" width="8.85546875" customWidth="1"/>
    <col min="10478" max="10478" width="16.28515625" customWidth="1"/>
    <col min="10479" max="10479" width="8.28515625" customWidth="1"/>
    <col min="10480" max="10480" width="9.85546875" customWidth="1"/>
    <col min="10481" max="10481" width="6.5703125" customWidth="1"/>
    <col min="10482" max="10482" width="7.5703125" customWidth="1"/>
    <col min="10483" max="10483" width="7" customWidth="1"/>
    <col min="10484" max="10484" width="6.5703125" customWidth="1"/>
    <col min="10485" max="10485" width="6.28515625" customWidth="1"/>
    <col min="10486" max="10486" width="6.140625" customWidth="1"/>
    <col min="10488" max="10488" width="21.42578125" customWidth="1"/>
    <col min="10489" max="10489" width="8.85546875" customWidth="1"/>
    <col min="10490" max="10491" width="10.85546875" customWidth="1"/>
    <col min="10492" max="10492" width="9.5703125" customWidth="1"/>
    <col min="10493" max="10494" width="8.85546875" customWidth="1"/>
    <col min="10495" max="10495" width="9.5703125" customWidth="1"/>
    <col min="10496" max="10496" width="9.85546875" customWidth="1"/>
    <col min="10497" max="10497" width="9.7109375" customWidth="1"/>
    <col min="10498" max="10498" width="10" customWidth="1"/>
    <col min="10499" max="10499" width="9.7109375" customWidth="1"/>
    <col min="10500" max="10500" width="10.140625" customWidth="1"/>
    <col min="10501" max="10501" width="10.7109375" customWidth="1"/>
    <col min="10502" max="10733" width="8.85546875" customWidth="1"/>
    <col min="10734" max="10734" width="16.28515625" customWidth="1"/>
    <col min="10735" max="10735" width="8.28515625" customWidth="1"/>
    <col min="10736" max="10736" width="9.85546875" customWidth="1"/>
    <col min="10737" max="10737" width="6.5703125" customWidth="1"/>
    <col min="10738" max="10738" width="7.5703125" customWidth="1"/>
    <col min="10739" max="10739" width="7" customWidth="1"/>
    <col min="10740" max="10740" width="6.5703125" customWidth="1"/>
    <col min="10741" max="10741" width="6.28515625" customWidth="1"/>
    <col min="10742" max="10742" width="6.140625" customWidth="1"/>
    <col min="10744" max="10744" width="21.42578125" customWidth="1"/>
    <col min="10745" max="10745" width="8.85546875" customWidth="1"/>
    <col min="10746" max="10747" width="10.85546875" customWidth="1"/>
    <col min="10748" max="10748" width="9.5703125" customWidth="1"/>
    <col min="10749" max="10750" width="8.85546875" customWidth="1"/>
    <col min="10751" max="10751" width="9.5703125" customWidth="1"/>
    <col min="10752" max="10752" width="9.85546875" customWidth="1"/>
    <col min="10753" max="10753" width="9.7109375" customWidth="1"/>
    <col min="10754" max="10754" width="10" customWidth="1"/>
    <col min="10755" max="10755" width="9.7109375" customWidth="1"/>
    <col min="10756" max="10756" width="10.140625" customWidth="1"/>
    <col min="10757" max="10757" width="10.7109375" customWidth="1"/>
    <col min="10758" max="10989" width="8.85546875" customWidth="1"/>
    <col min="10990" max="10990" width="16.28515625" customWidth="1"/>
    <col min="10991" max="10991" width="8.28515625" customWidth="1"/>
    <col min="10992" max="10992" width="9.85546875" customWidth="1"/>
    <col min="10993" max="10993" width="6.5703125" customWidth="1"/>
    <col min="10994" max="10994" width="7.5703125" customWidth="1"/>
    <col min="10995" max="10995" width="7" customWidth="1"/>
    <col min="10996" max="10996" width="6.5703125" customWidth="1"/>
    <col min="10997" max="10997" width="6.28515625" customWidth="1"/>
    <col min="10998" max="10998" width="6.140625" customWidth="1"/>
    <col min="11000" max="11000" width="21.42578125" customWidth="1"/>
    <col min="11001" max="11001" width="8.85546875" customWidth="1"/>
    <col min="11002" max="11003" width="10.85546875" customWidth="1"/>
    <col min="11004" max="11004" width="9.5703125" customWidth="1"/>
    <col min="11005" max="11006" width="8.85546875" customWidth="1"/>
    <col min="11007" max="11007" width="9.5703125" customWidth="1"/>
    <col min="11008" max="11008" width="9.85546875" customWidth="1"/>
    <col min="11009" max="11009" width="9.7109375" customWidth="1"/>
    <col min="11010" max="11010" width="10" customWidth="1"/>
    <col min="11011" max="11011" width="9.7109375" customWidth="1"/>
    <col min="11012" max="11012" width="10.140625" customWidth="1"/>
    <col min="11013" max="11013" width="10.7109375" customWidth="1"/>
    <col min="11014" max="11245" width="8.85546875" customWidth="1"/>
    <col min="11246" max="11246" width="16.28515625" customWidth="1"/>
    <col min="11247" max="11247" width="8.28515625" customWidth="1"/>
    <col min="11248" max="11248" width="9.85546875" customWidth="1"/>
    <col min="11249" max="11249" width="6.5703125" customWidth="1"/>
    <col min="11250" max="11250" width="7.5703125" customWidth="1"/>
    <col min="11251" max="11251" width="7" customWidth="1"/>
    <col min="11252" max="11252" width="6.5703125" customWidth="1"/>
    <col min="11253" max="11253" width="6.28515625" customWidth="1"/>
    <col min="11254" max="11254" width="6.140625" customWidth="1"/>
    <col min="11256" max="11256" width="21.42578125" customWidth="1"/>
    <col min="11257" max="11257" width="8.85546875" customWidth="1"/>
    <col min="11258" max="11259" width="10.85546875" customWidth="1"/>
    <col min="11260" max="11260" width="9.5703125" customWidth="1"/>
    <col min="11261" max="11262" width="8.85546875" customWidth="1"/>
    <col min="11263" max="11263" width="9.5703125" customWidth="1"/>
    <col min="11264" max="11264" width="9.85546875" customWidth="1"/>
    <col min="11265" max="11265" width="9.7109375" customWidth="1"/>
    <col min="11266" max="11266" width="10" customWidth="1"/>
    <col min="11267" max="11267" width="9.7109375" customWidth="1"/>
    <col min="11268" max="11268" width="10.140625" customWidth="1"/>
    <col min="11269" max="11269" width="10.7109375" customWidth="1"/>
    <col min="11270" max="11501" width="8.85546875" customWidth="1"/>
    <col min="11502" max="11502" width="16.28515625" customWidth="1"/>
    <col min="11503" max="11503" width="8.28515625" customWidth="1"/>
    <col min="11504" max="11504" width="9.85546875" customWidth="1"/>
    <col min="11505" max="11505" width="6.5703125" customWidth="1"/>
    <col min="11506" max="11506" width="7.5703125" customWidth="1"/>
    <col min="11507" max="11507" width="7" customWidth="1"/>
    <col min="11508" max="11508" width="6.5703125" customWidth="1"/>
    <col min="11509" max="11509" width="6.28515625" customWidth="1"/>
    <col min="11510" max="11510" width="6.140625" customWidth="1"/>
    <col min="11512" max="11512" width="21.42578125" customWidth="1"/>
    <col min="11513" max="11513" width="8.85546875" customWidth="1"/>
    <col min="11514" max="11515" width="10.85546875" customWidth="1"/>
    <col min="11516" max="11516" width="9.5703125" customWidth="1"/>
    <col min="11517" max="11518" width="8.85546875" customWidth="1"/>
    <col min="11519" max="11519" width="9.5703125" customWidth="1"/>
    <col min="11520" max="11520" width="9.85546875" customWidth="1"/>
    <col min="11521" max="11521" width="9.7109375" customWidth="1"/>
    <col min="11522" max="11522" width="10" customWidth="1"/>
    <col min="11523" max="11523" width="9.7109375" customWidth="1"/>
    <col min="11524" max="11524" width="10.140625" customWidth="1"/>
    <col min="11525" max="11525" width="10.7109375" customWidth="1"/>
    <col min="11526" max="11757" width="8.85546875" customWidth="1"/>
    <col min="11758" max="11758" width="16.28515625" customWidth="1"/>
    <col min="11759" max="11759" width="8.28515625" customWidth="1"/>
    <col min="11760" max="11760" width="9.85546875" customWidth="1"/>
    <col min="11761" max="11761" width="6.5703125" customWidth="1"/>
    <col min="11762" max="11762" width="7.5703125" customWidth="1"/>
    <col min="11763" max="11763" width="7" customWidth="1"/>
    <col min="11764" max="11764" width="6.5703125" customWidth="1"/>
    <col min="11765" max="11765" width="6.28515625" customWidth="1"/>
    <col min="11766" max="11766" width="6.140625" customWidth="1"/>
    <col min="11768" max="11768" width="21.42578125" customWidth="1"/>
    <col min="11769" max="11769" width="8.85546875" customWidth="1"/>
    <col min="11770" max="11771" width="10.85546875" customWidth="1"/>
    <col min="11772" max="11772" width="9.5703125" customWidth="1"/>
    <col min="11773" max="11774" width="8.85546875" customWidth="1"/>
    <col min="11775" max="11775" width="9.5703125" customWidth="1"/>
    <col min="11776" max="11776" width="9.85546875" customWidth="1"/>
    <col min="11777" max="11777" width="9.7109375" customWidth="1"/>
    <col min="11778" max="11778" width="10" customWidth="1"/>
    <col min="11779" max="11779" width="9.7109375" customWidth="1"/>
    <col min="11780" max="11780" width="10.140625" customWidth="1"/>
    <col min="11781" max="11781" width="10.7109375" customWidth="1"/>
    <col min="11782" max="12013" width="8.85546875" customWidth="1"/>
    <col min="12014" max="12014" width="16.28515625" customWidth="1"/>
    <col min="12015" max="12015" width="8.28515625" customWidth="1"/>
    <col min="12016" max="12016" width="9.85546875" customWidth="1"/>
    <col min="12017" max="12017" width="6.5703125" customWidth="1"/>
    <col min="12018" max="12018" width="7.5703125" customWidth="1"/>
    <col min="12019" max="12019" width="7" customWidth="1"/>
    <col min="12020" max="12020" width="6.5703125" customWidth="1"/>
    <col min="12021" max="12021" width="6.28515625" customWidth="1"/>
    <col min="12022" max="12022" width="6.140625" customWidth="1"/>
    <col min="12024" max="12024" width="21.42578125" customWidth="1"/>
    <col min="12025" max="12025" width="8.85546875" customWidth="1"/>
    <col min="12026" max="12027" width="10.85546875" customWidth="1"/>
    <col min="12028" max="12028" width="9.5703125" customWidth="1"/>
    <col min="12029" max="12030" width="8.85546875" customWidth="1"/>
    <col min="12031" max="12031" width="9.5703125" customWidth="1"/>
    <col min="12032" max="12032" width="9.85546875" customWidth="1"/>
    <col min="12033" max="12033" width="9.7109375" customWidth="1"/>
    <col min="12034" max="12034" width="10" customWidth="1"/>
    <col min="12035" max="12035" width="9.7109375" customWidth="1"/>
    <col min="12036" max="12036" width="10.140625" customWidth="1"/>
    <col min="12037" max="12037" width="10.7109375" customWidth="1"/>
    <col min="12038" max="12269" width="8.85546875" customWidth="1"/>
    <col min="12270" max="12270" width="16.28515625" customWidth="1"/>
    <col min="12271" max="12271" width="8.28515625" customWidth="1"/>
    <col min="12272" max="12272" width="9.85546875" customWidth="1"/>
    <col min="12273" max="12273" width="6.5703125" customWidth="1"/>
    <col min="12274" max="12274" width="7.5703125" customWidth="1"/>
    <col min="12275" max="12275" width="7" customWidth="1"/>
    <col min="12276" max="12276" width="6.5703125" customWidth="1"/>
    <col min="12277" max="12277" width="6.28515625" customWidth="1"/>
    <col min="12278" max="12278" width="6.140625" customWidth="1"/>
    <col min="12280" max="12280" width="21.42578125" customWidth="1"/>
    <col min="12281" max="12281" width="8.85546875" customWidth="1"/>
    <col min="12282" max="12283" width="10.85546875" customWidth="1"/>
    <col min="12284" max="12284" width="9.5703125" customWidth="1"/>
    <col min="12285" max="12286" width="8.85546875" customWidth="1"/>
    <col min="12287" max="12287" width="9.5703125" customWidth="1"/>
    <col min="12288" max="12288" width="9.85546875" customWidth="1"/>
    <col min="12289" max="12289" width="9.7109375" customWidth="1"/>
    <col min="12290" max="12290" width="10" customWidth="1"/>
    <col min="12291" max="12291" width="9.7109375" customWidth="1"/>
    <col min="12292" max="12292" width="10.140625" customWidth="1"/>
    <col min="12293" max="12293" width="10.7109375" customWidth="1"/>
    <col min="12294" max="12525" width="8.85546875" customWidth="1"/>
    <col min="12526" max="12526" width="16.28515625" customWidth="1"/>
    <col min="12527" max="12527" width="8.28515625" customWidth="1"/>
    <col min="12528" max="12528" width="9.85546875" customWidth="1"/>
    <col min="12529" max="12529" width="6.5703125" customWidth="1"/>
    <col min="12530" max="12530" width="7.5703125" customWidth="1"/>
    <col min="12531" max="12531" width="7" customWidth="1"/>
    <col min="12532" max="12532" width="6.5703125" customWidth="1"/>
    <col min="12533" max="12533" width="6.28515625" customWidth="1"/>
    <col min="12534" max="12534" width="6.140625" customWidth="1"/>
    <col min="12536" max="12536" width="21.42578125" customWidth="1"/>
    <col min="12537" max="12537" width="8.85546875" customWidth="1"/>
    <col min="12538" max="12539" width="10.85546875" customWidth="1"/>
    <col min="12540" max="12540" width="9.5703125" customWidth="1"/>
    <col min="12541" max="12542" width="8.85546875" customWidth="1"/>
    <col min="12543" max="12543" width="9.5703125" customWidth="1"/>
    <col min="12544" max="12544" width="9.85546875" customWidth="1"/>
    <col min="12545" max="12545" width="9.7109375" customWidth="1"/>
    <col min="12546" max="12546" width="10" customWidth="1"/>
    <col min="12547" max="12547" width="9.7109375" customWidth="1"/>
    <col min="12548" max="12548" width="10.140625" customWidth="1"/>
    <col min="12549" max="12549" width="10.7109375" customWidth="1"/>
    <col min="12550" max="12781" width="8.85546875" customWidth="1"/>
    <col min="12782" max="12782" width="16.28515625" customWidth="1"/>
    <col min="12783" max="12783" width="8.28515625" customWidth="1"/>
    <col min="12784" max="12784" width="9.85546875" customWidth="1"/>
    <col min="12785" max="12785" width="6.5703125" customWidth="1"/>
    <col min="12786" max="12786" width="7.5703125" customWidth="1"/>
    <col min="12787" max="12787" width="7" customWidth="1"/>
    <col min="12788" max="12788" width="6.5703125" customWidth="1"/>
    <col min="12789" max="12789" width="6.28515625" customWidth="1"/>
    <col min="12790" max="12790" width="6.140625" customWidth="1"/>
    <col min="12792" max="12792" width="21.42578125" customWidth="1"/>
    <col min="12793" max="12793" width="8.85546875" customWidth="1"/>
    <col min="12794" max="12795" width="10.85546875" customWidth="1"/>
    <col min="12796" max="12796" width="9.5703125" customWidth="1"/>
    <col min="12797" max="12798" width="8.85546875" customWidth="1"/>
    <col min="12799" max="12799" width="9.5703125" customWidth="1"/>
    <col min="12800" max="12800" width="9.85546875" customWidth="1"/>
    <col min="12801" max="12801" width="9.7109375" customWidth="1"/>
    <col min="12802" max="12802" width="10" customWidth="1"/>
    <col min="12803" max="12803" width="9.7109375" customWidth="1"/>
    <col min="12804" max="12804" width="10.140625" customWidth="1"/>
    <col min="12805" max="12805" width="10.7109375" customWidth="1"/>
    <col min="12806" max="13037" width="8.85546875" customWidth="1"/>
    <col min="13038" max="13038" width="16.28515625" customWidth="1"/>
    <col min="13039" max="13039" width="8.28515625" customWidth="1"/>
    <col min="13040" max="13040" width="9.85546875" customWidth="1"/>
    <col min="13041" max="13041" width="6.5703125" customWidth="1"/>
    <col min="13042" max="13042" width="7.5703125" customWidth="1"/>
    <col min="13043" max="13043" width="7" customWidth="1"/>
    <col min="13044" max="13044" width="6.5703125" customWidth="1"/>
    <col min="13045" max="13045" width="6.28515625" customWidth="1"/>
    <col min="13046" max="13046" width="6.140625" customWidth="1"/>
    <col min="13048" max="13048" width="21.42578125" customWidth="1"/>
    <col min="13049" max="13049" width="8.85546875" customWidth="1"/>
    <col min="13050" max="13051" width="10.85546875" customWidth="1"/>
    <col min="13052" max="13052" width="9.5703125" customWidth="1"/>
    <col min="13053" max="13054" width="8.85546875" customWidth="1"/>
    <col min="13055" max="13055" width="9.5703125" customWidth="1"/>
    <col min="13056" max="13056" width="9.85546875" customWidth="1"/>
    <col min="13057" max="13057" width="9.7109375" customWidth="1"/>
    <col min="13058" max="13058" width="10" customWidth="1"/>
    <col min="13059" max="13059" width="9.7109375" customWidth="1"/>
    <col min="13060" max="13060" width="10.140625" customWidth="1"/>
    <col min="13061" max="13061" width="10.7109375" customWidth="1"/>
    <col min="13062" max="13293" width="8.85546875" customWidth="1"/>
    <col min="13294" max="13294" width="16.28515625" customWidth="1"/>
    <col min="13295" max="13295" width="8.28515625" customWidth="1"/>
    <col min="13296" max="13296" width="9.85546875" customWidth="1"/>
    <col min="13297" max="13297" width="6.5703125" customWidth="1"/>
    <col min="13298" max="13298" width="7.5703125" customWidth="1"/>
    <col min="13299" max="13299" width="7" customWidth="1"/>
    <col min="13300" max="13300" width="6.5703125" customWidth="1"/>
    <col min="13301" max="13301" width="6.28515625" customWidth="1"/>
    <col min="13302" max="13302" width="6.140625" customWidth="1"/>
    <col min="13304" max="13304" width="21.42578125" customWidth="1"/>
    <col min="13305" max="13305" width="8.85546875" customWidth="1"/>
    <col min="13306" max="13307" width="10.85546875" customWidth="1"/>
    <col min="13308" max="13308" width="9.5703125" customWidth="1"/>
    <col min="13309" max="13310" width="8.85546875" customWidth="1"/>
    <col min="13311" max="13311" width="9.5703125" customWidth="1"/>
    <col min="13312" max="13312" width="9.85546875" customWidth="1"/>
    <col min="13313" max="13313" width="9.7109375" customWidth="1"/>
    <col min="13314" max="13314" width="10" customWidth="1"/>
    <col min="13315" max="13315" width="9.7109375" customWidth="1"/>
    <col min="13316" max="13316" width="10.140625" customWidth="1"/>
    <col min="13317" max="13317" width="10.7109375" customWidth="1"/>
    <col min="13318" max="13549" width="8.85546875" customWidth="1"/>
    <col min="13550" max="13550" width="16.28515625" customWidth="1"/>
    <col min="13551" max="13551" width="8.28515625" customWidth="1"/>
    <col min="13552" max="13552" width="9.85546875" customWidth="1"/>
    <col min="13553" max="13553" width="6.5703125" customWidth="1"/>
    <col min="13554" max="13554" width="7.5703125" customWidth="1"/>
    <col min="13555" max="13555" width="7" customWidth="1"/>
    <col min="13556" max="13556" width="6.5703125" customWidth="1"/>
    <col min="13557" max="13557" width="6.28515625" customWidth="1"/>
    <col min="13558" max="13558" width="6.140625" customWidth="1"/>
    <col min="13560" max="13560" width="21.42578125" customWidth="1"/>
    <col min="13561" max="13561" width="8.85546875" customWidth="1"/>
    <col min="13562" max="13563" width="10.85546875" customWidth="1"/>
    <col min="13564" max="13564" width="9.5703125" customWidth="1"/>
    <col min="13565" max="13566" width="8.85546875" customWidth="1"/>
    <col min="13567" max="13567" width="9.5703125" customWidth="1"/>
    <col min="13568" max="13568" width="9.85546875" customWidth="1"/>
    <col min="13569" max="13569" width="9.7109375" customWidth="1"/>
    <col min="13570" max="13570" width="10" customWidth="1"/>
    <col min="13571" max="13571" width="9.7109375" customWidth="1"/>
    <col min="13572" max="13572" width="10.140625" customWidth="1"/>
    <col min="13573" max="13573" width="10.7109375" customWidth="1"/>
    <col min="13574" max="13805" width="8.85546875" customWidth="1"/>
    <col min="13806" max="13806" width="16.28515625" customWidth="1"/>
    <col min="13807" max="13807" width="8.28515625" customWidth="1"/>
    <col min="13808" max="13808" width="9.85546875" customWidth="1"/>
    <col min="13809" max="13809" width="6.5703125" customWidth="1"/>
    <col min="13810" max="13810" width="7.5703125" customWidth="1"/>
    <col min="13811" max="13811" width="7" customWidth="1"/>
    <col min="13812" max="13812" width="6.5703125" customWidth="1"/>
    <col min="13813" max="13813" width="6.28515625" customWidth="1"/>
    <col min="13814" max="13814" width="6.140625" customWidth="1"/>
    <col min="13816" max="13816" width="21.42578125" customWidth="1"/>
    <col min="13817" max="13817" width="8.85546875" customWidth="1"/>
    <col min="13818" max="13819" width="10.85546875" customWidth="1"/>
    <col min="13820" max="13820" width="9.5703125" customWidth="1"/>
    <col min="13821" max="13822" width="8.85546875" customWidth="1"/>
    <col min="13823" max="13823" width="9.5703125" customWidth="1"/>
    <col min="13824" max="13824" width="9.85546875" customWidth="1"/>
    <col min="13825" max="13825" width="9.7109375" customWidth="1"/>
    <col min="13826" max="13826" width="10" customWidth="1"/>
    <col min="13827" max="13827" width="9.7109375" customWidth="1"/>
    <col min="13828" max="13828" width="10.140625" customWidth="1"/>
    <col min="13829" max="13829" width="10.7109375" customWidth="1"/>
    <col min="13830" max="14061" width="8.85546875" customWidth="1"/>
    <col min="14062" max="14062" width="16.28515625" customWidth="1"/>
    <col min="14063" max="14063" width="8.28515625" customWidth="1"/>
    <col min="14064" max="14064" width="9.85546875" customWidth="1"/>
    <col min="14065" max="14065" width="6.5703125" customWidth="1"/>
    <col min="14066" max="14066" width="7.5703125" customWidth="1"/>
    <col min="14067" max="14067" width="7" customWidth="1"/>
    <col min="14068" max="14068" width="6.5703125" customWidth="1"/>
    <col min="14069" max="14069" width="6.28515625" customWidth="1"/>
    <col min="14070" max="14070" width="6.140625" customWidth="1"/>
    <col min="14072" max="14072" width="21.42578125" customWidth="1"/>
    <col min="14073" max="14073" width="8.85546875" customWidth="1"/>
    <col min="14074" max="14075" width="10.85546875" customWidth="1"/>
    <col min="14076" max="14076" width="9.5703125" customWidth="1"/>
    <col min="14077" max="14078" width="8.85546875" customWidth="1"/>
    <col min="14079" max="14079" width="9.5703125" customWidth="1"/>
    <col min="14080" max="14080" width="9.85546875" customWidth="1"/>
    <col min="14081" max="14081" width="9.7109375" customWidth="1"/>
    <col min="14082" max="14082" width="10" customWidth="1"/>
    <col min="14083" max="14083" width="9.7109375" customWidth="1"/>
    <col min="14084" max="14084" width="10.140625" customWidth="1"/>
    <col min="14085" max="14085" width="10.7109375" customWidth="1"/>
    <col min="14086" max="14317" width="8.85546875" customWidth="1"/>
    <col min="14318" max="14318" width="16.28515625" customWidth="1"/>
    <col min="14319" max="14319" width="8.28515625" customWidth="1"/>
    <col min="14320" max="14320" width="9.85546875" customWidth="1"/>
    <col min="14321" max="14321" width="6.5703125" customWidth="1"/>
    <col min="14322" max="14322" width="7.5703125" customWidth="1"/>
    <col min="14323" max="14323" width="7" customWidth="1"/>
    <col min="14324" max="14324" width="6.5703125" customWidth="1"/>
    <col min="14325" max="14325" width="6.28515625" customWidth="1"/>
    <col min="14326" max="14326" width="6.140625" customWidth="1"/>
    <col min="14328" max="14328" width="21.42578125" customWidth="1"/>
    <col min="14329" max="14329" width="8.85546875" customWidth="1"/>
    <col min="14330" max="14331" width="10.85546875" customWidth="1"/>
    <col min="14332" max="14332" width="9.5703125" customWidth="1"/>
    <col min="14333" max="14334" width="8.85546875" customWidth="1"/>
    <col min="14335" max="14335" width="9.5703125" customWidth="1"/>
    <col min="14336" max="14336" width="9.85546875" customWidth="1"/>
    <col min="14337" max="14337" width="9.7109375" customWidth="1"/>
    <col min="14338" max="14338" width="10" customWidth="1"/>
    <col min="14339" max="14339" width="9.7109375" customWidth="1"/>
    <col min="14340" max="14340" width="10.140625" customWidth="1"/>
    <col min="14341" max="14341" width="10.7109375" customWidth="1"/>
    <col min="14342" max="14573" width="8.85546875" customWidth="1"/>
    <col min="14574" max="14574" width="16.28515625" customWidth="1"/>
    <col min="14575" max="14575" width="8.28515625" customWidth="1"/>
    <col min="14576" max="14576" width="9.85546875" customWidth="1"/>
    <col min="14577" max="14577" width="6.5703125" customWidth="1"/>
    <col min="14578" max="14578" width="7.5703125" customWidth="1"/>
    <col min="14579" max="14579" width="7" customWidth="1"/>
    <col min="14580" max="14580" width="6.5703125" customWidth="1"/>
    <col min="14581" max="14581" width="6.28515625" customWidth="1"/>
    <col min="14582" max="14582" width="6.140625" customWidth="1"/>
    <col min="14584" max="14584" width="21.42578125" customWidth="1"/>
    <col min="14585" max="14585" width="8.85546875" customWidth="1"/>
    <col min="14586" max="14587" width="10.85546875" customWidth="1"/>
    <col min="14588" max="14588" width="9.5703125" customWidth="1"/>
    <col min="14589" max="14590" width="8.85546875" customWidth="1"/>
    <col min="14591" max="14591" width="9.5703125" customWidth="1"/>
    <col min="14592" max="14592" width="9.85546875" customWidth="1"/>
    <col min="14593" max="14593" width="9.7109375" customWidth="1"/>
    <col min="14594" max="14594" width="10" customWidth="1"/>
    <col min="14595" max="14595" width="9.7109375" customWidth="1"/>
    <col min="14596" max="14596" width="10.140625" customWidth="1"/>
    <col min="14597" max="14597" width="10.7109375" customWidth="1"/>
    <col min="14598" max="14829" width="8.85546875" customWidth="1"/>
    <col min="14830" max="14830" width="16.28515625" customWidth="1"/>
    <col min="14831" max="14831" width="8.28515625" customWidth="1"/>
    <col min="14832" max="14832" width="9.85546875" customWidth="1"/>
    <col min="14833" max="14833" width="6.5703125" customWidth="1"/>
    <col min="14834" max="14834" width="7.5703125" customWidth="1"/>
    <col min="14835" max="14835" width="7" customWidth="1"/>
    <col min="14836" max="14836" width="6.5703125" customWidth="1"/>
    <col min="14837" max="14837" width="6.28515625" customWidth="1"/>
    <col min="14838" max="14838" width="6.140625" customWidth="1"/>
    <col min="14840" max="14840" width="21.42578125" customWidth="1"/>
    <col min="14841" max="14841" width="8.85546875" customWidth="1"/>
    <col min="14842" max="14843" width="10.85546875" customWidth="1"/>
    <col min="14844" max="14844" width="9.5703125" customWidth="1"/>
    <col min="14845" max="14846" width="8.85546875" customWidth="1"/>
    <col min="14847" max="14847" width="9.5703125" customWidth="1"/>
    <col min="14848" max="14848" width="9.85546875" customWidth="1"/>
    <col min="14849" max="14849" width="9.7109375" customWidth="1"/>
    <col min="14850" max="14850" width="10" customWidth="1"/>
    <col min="14851" max="14851" width="9.7109375" customWidth="1"/>
    <col min="14852" max="14852" width="10.140625" customWidth="1"/>
    <col min="14853" max="14853" width="10.7109375" customWidth="1"/>
    <col min="14854" max="15085" width="8.85546875" customWidth="1"/>
    <col min="15086" max="15086" width="16.28515625" customWidth="1"/>
    <col min="15087" max="15087" width="8.28515625" customWidth="1"/>
    <col min="15088" max="15088" width="9.85546875" customWidth="1"/>
    <col min="15089" max="15089" width="6.5703125" customWidth="1"/>
    <col min="15090" max="15090" width="7.5703125" customWidth="1"/>
    <col min="15091" max="15091" width="7" customWidth="1"/>
    <col min="15092" max="15092" width="6.5703125" customWidth="1"/>
    <col min="15093" max="15093" width="6.28515625" customWidth="1"/>
    <col min="15094" max="15094" width="6.140625" customWidth="1"/>
    <col min="15096" max="15096" width="21.42578125" customWidth="1"/>
    <col min="15097" max="15097" width="8.85546875" customWidth="1"/>
    <col min="15098" max="15099" width="10.85546875" customWidth="1"/>
    <col min="15100" max="15100" width="9.5703125" customWidth="1"/>
    <col min="15101" max="15102" width="8.85546875" customWidth="1"/>
    <col min="15103" max="15103" width="9.5703125" customWidth="1"/>
    <col min="15104" max="15104" width="9.85546875" customWidth="1"/>
    <col min="15105" max="15105" width="9.7109375" customWidth="1"/>
    <col min="15106" max="15106" width="10" customWidth="1"/>
    <col min="15107" max="15107" width="9.7109375" customWidth="1"/>
    <col min="15108" max="15108" width="10.140625" customWidth="1"/>
    <col min="15109" max="15109" width="10.7109375" customWidth="1"/>
    <col min="15110" max="15341" width="8.85546875" customWidth="1"/>
    <col min="15342" max="15342" width="16.28515625" customWidth="1"/>
    <col min="15343" max="15343" width="8.28515625" customWidth="1"/>
    <col min="15344" max="15344" width="9.85546875" customWidth="1"/>
    <col min="15345" max="15345" width="6.5703125" customWidth="1"/>
    <col min="15346" max="15346" width="7.5703125" customWidth="1"/>
    <col min="15347" max="15347" width="7" customWidth="1"/>
    <col min="15348" max="15348" width="6.5703125" customWidth="1"/>
    <col min="15349" max="15349" width="6.28515625" customWidth="1"/>
    <col min="15350" max="15350" width="6.140625" customWidth="1"/>
    <col min="15352" max="15352" width="21.42578125" customWidth="1"/>
    <col min="15353" max="15353" width="8.85546875" customWidth="1"/>
    <col min="15354" max="15355" width="10.85546875" customWidth="1"/>
    <col min="15356" max="15356" width="9.5703125" customWidth="1"/>
    <col min="15357" max="15358" width="8.85546875" customWidth="1"/>
    <col min="15359" max="15359" width="9.5703125" customWidth="1"/>
    <col min="15360" max="15360" width="9.85546875" customWidth="1"/>
    <col min="15361" max="15361" width="9.7109375" customWidth="1"/>
    <col min="15362" max="15362" width="10" customWidth="1"/>
    <col min="15363" max="15363" width="9.7109375" customWidth="1"/>
    <col min="15364" max="15364" width="10.140625" customWidth="1"/>
    <col min="15365" max="15365" width="10.7109375" customWidth="1"/>
    <col min="15366" max="15597" width="8.85546875" customWidth="1"/>
    <col min="15598" max="15598" width="16.28515625" customWidth="1"/>
    <col min="15599" max="15599" width="8.28515625" customWidth="1"/>
    <col min="15600" max="15600" width="9.85546875" customWidth="1"/>
    <col min="15601" max="15601" width="6.5703125" customWidth="1"/>
    <col min="15602" max="15602" width="7.5703125" customWidth="1"/>
    <col min="15603" max="15603" width="7" customWidth="1"/>
    <col min="15604" max="15604" width="6.5703125" customWidth="1"/>
    <col min="15605" max="15605" width="6.28515625" customWidth="1"/>
    <col min="15606" max="15606" width="6.140625" customWidth="1"/>
    <col min="15608" max="15608" width="21.42578125" customWidth="1"/>
    <col min="15609" max="15609" width="8.85546875" customWidth="1"/>
    <col min="15610" max="15611" width="10.85546875" customWidth="1"/>
    <col min="15612" max="15612" width="9.5703125" customWidth="1"/>
    <col min="15613" max="15614" width="8.85546875" customWidth="1"/>
    <col min="15615" max="15615" width="9.5703125" customWidth="1"/>
    <col min="15616" max="15616" width="9.85546875" customWidth="1"/>
    <col min="15617" max="15617" width="9.7109375" customWidth="1"/>
    <col min="15618" max="15618" width="10" customWidth="1"/>
    <col min="15619" max="15619" width="9.7109375" customWidth="1"/>
    <col min="15620" max="15620" width="10.140625" customWidth="1"/>
    <col min="15621" max="15621" width="10.7109375" customWidth="1"/>
    <col min="15622" max="15853" width="8.85546875" customWidth="1"/>
    <col min="15854" max="15854" width="16.28515625" customWidth="1"/>
    <col min="15855" max="15855" width="8.28515625" customWidth="1"/>
    <col min="15856" max="15856" width="9.85546875" customWidth="1"/>
    <col min="15857" max="15857" width="6.5703125" customWidth="1"/>
    <col min="15858" max="15858" width="7.5703125" customWidth="1"/>
    <col min="15859" max="15859" width="7" customWidth="1"/>
    <col min="15860" max="15860" width="6.5703125" customWidth="1"/>
    <col min="15861" max="15861" width="6.28515625" customWidth="1"/>
    <col min="15862" max="15862" width="6.140625" customWidth="1"/>
    <col min="15864" max="15864" width="21.42578125" customWidth="1"/>
    <col min="15865" max="15865" width="8.85546875" customWidth="1"/>
    <col min="15866" max="15867" width="10.85546875" customWidth="1"/>
    <col min="15868" max="15868" width="9.5703125" customWidth="1"/>
    <col min="15869" max="15870" width="8.85546875" customWidth="1"/>
    <col min="15871" max="15871" width="9.5703125" customWidth="1"/>
    <col min="15872" max="15872" width="9.85546875" customWidth="1"/>
    <col min="15873" max="15873" width="9.7109375" customWidth="1"/>
    <col min="15874" max="15874" width="10" customWidth="1"/>
    <col min="15875" max="15875" width="9.7109375" customWidth="1"/>
    <col min="15876" max="15876" width="10.140625" customWidth="1"/>
    <col min="15877" max="15877" width="10.7109375" customWidth="1"/>
    <col min="15878" max="16109" width="8.85546875" customWidth="1"/>
    <col min="16110" max="16110" width="16.28515625" customWidth="1"/>
    <col min="16111" max="16111" width="8.28515625" customWidth="1"/>
    <col min="16112" max="16112" width="9.85546875" customWidth="1"/>
    <col min="16113" max="16113" width="6.5703125" customWidth="1"/>
    <col min="16114" max="16114" width="7.5703125" customWidth="1"/>
    <col min="16115" max="16115" width="7" customWidth="1"/>
    <col min="16116" max="16116" width="6.5703125" customWidth="1"/>
    <col min="16117" max="16117" width="6.28515625" customWidth="1"/>
    <col min="16118" max="16118" width="6.140625" customWidth="1"/>
    <col min="16120" max="16120" width="21.42578125" customWidth="1"/>
    <col min="16121" max="16121" width="8.85546875" customWidth="1"/>
    <col min="16122" max="16123" width="10.85546875" customWidth="1"/>
    <col min="16124" max="16124" width="9.5703125" customWidth="1"/>
    <col min="16125" max="16126" width="8.85546875" customWidth="1"/>
    <col min="16127" max="16127" width="9.5703125" customWidth="1"/>
    <col min="16128" max="16128" width="9.85546875" customWidth="1"/>
    <col min="16129" max="16129" width="9.7109375" customWidth="1"/>
    <col min="16130" max="16130" width="10" customWidth="1"/>
    <col min="16131" max="16131" width="9.7109375" customWidth="1"/>
    <col min="16132" max="16132" width="10.140625" customWidth="1"/>
    <col min="16133" max="16133" width="10.7109375" customWidth="1"/>
    <col min="16134" max="16365" width="8.85546875" customWidth="1"/>
    <col min="16366" max="16366" width="16.28515625" customWidth="1"/>
    <col min="16367" max="16367" width="8.28515625" customWidth="1"/>
    <col min="16368" max="16368" width="9.85546875" customWidth="1"/>
    <col min="16369" max="16369" width="6.5703125" customWidth="1"/>
    <col min="16370" max="16370" width="7.5703125" customWidth="1"/>
    <col min="16371" max="16371" width="7" customWidth="1"/>
    <col min="16372" max="16372" width="6.5703125" customWidth="1"/>
    <col min="16373" max="16373" width="6.28515625" customWidth="1"/>
    <col min="16374" max="16374" width="6.140625" customWidth="1"/>
  </cols>
  <sheetData>
    <row r="1" spans="1:19" ht="17.45" customHeight="1" thickBot="1" x14ac:dyDescent="0.35">
      <c r="A1" s="159" t="s">
        <v>11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1"/>
    </row>
    <row r="2" spans="1:19" ht="18.75" hidden="1" customHeight="1" thickBot="1" x14ac:dyDescent="0.35">
      <c r="A2" s="151" t="s">
        <v>21</v>
      </c>
      <c r="B2" s="163" t="s">
        <v>7</v>
      </c>
      <c r="C2" s="155"/>
      <c r="D2" s="156"/>
      <c r="E2" s="156"/>
    </row>
    <row r="3" spans="1:19" ht="18.75" hidden="1" customHeight="1" thickBot="1" x14ac:dyDescent="0.35">
      <c r="A3" s="151"/>
      <c r="B3" s="163"/>
      <c r="C3" s="13" t="s">
        <v>0</v>
      </c>
      <c r="D3" s="157"/>
      <c r="E3" s="158"/>
    </row>
    <row r="4" spans="1:19" ht="107.25" customHeight="1" thickBot="1" x14ac:dyDescent="0.3">
      <c r="A4" s="152"/>
      <c r="B4" s="164"/>
      <c r="C4" s="1" t="s">
        <v>5</v>
      </c>
      <c r="D4" s="1" t="s">
        <v>4</v>
      </c>
      <c r="E4" s="62" t="s">
        <v>1</v>
      </c>
      <c r="F4" s="16" t="s">
        <v>26</v>
      </c>
      <c r="G4" s="71" t="s">
        <v>33</v>
      </c>
      <c r="H4" s="72" t="s">
        <v>34</v>
      </c>
      <c r="I4" s="72" t="s">
        <v>35</v>
      </c>
      <c r="J4" s="72" t="s">
        <v>36</v>
      </c>
      <c r="K4" s="72" t="s">
        <v>37</v>
      </c>
      <c r="L4" s="72" t="s">
        <v>38</v>
      </c>
      <c r="M4" s="73" t="s">
        <v>42</v>
      </c>
      <c r="N4" s="74" t="s">
        <v>44</v>
      </c>
      <c r="O4" s="72" t="s">
        <v>39</v>
      </c>
      <c r="P4" s="73" t="s">
        <v>40</v>
      </c>
      <c r="Q4" s="73" t="s">
        <v>41</v>
      </c>
      <c r="R4" s="75" t="s">
        <v>43</v>
      </c>
      <c r="S4" s="75" t="s">
        <v>45</v>
      </c>
    </row>
    <row r="5" spans="1:19" ht="36.6" customHeight="1" thickBot="1" x14ac:dyDescent="0.3">
      <c r="A5" s="12" t="s">
        <v>14</v>
      </c>
      <c r="B5" s="3">
        <v>146.73500000000001</v>
      </c>
      <c r="C5" s="4">
        <v>0.7</v>
      </c>
      <c r="D5" s="5">
        <v>0</v>
      </c>
      <c r="E5" s="63" t="e">
        <f>D5-#REF!</f>
        <v>#REF!</v>
      </c>
      <c r="F5" s="76"/>
      <c r="G5" s="78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9"/>
    </row>
    <row r="6" spans="1:19" ht="27" customHeight="1" thickBot="1" x14ac:dyDescent="0.3">
      <c r="A6" s="7" t="s">
        <v>2</v>
      </c>
      <c r="B6" s="8">
        <f t="shared" ref="B6:R6" si="0">B5</f>
        <v>146.73500000000001</v>
      </c>
      <c r="C6" s="9">
        <f t="shared" si="0"/>
        <v>0.7</v>
      </c>
      <c r="D6" s="68">
        <f t="shared" si="0"/>
        <v>0</v>
      </c>
      <c r="E6" s="70" t="e">
        <f t="shared" si="0"/>
        <v>#REF!</v>
      </c>
      <c r="F6" s="27">
        <f t="shared" si="0"/>
        <v>0</v>
      </c>
      <c r="G6" s="45">
        <f t="shared" si="0"/>
        <v>0</v>
      </c>
      <c r="H6" s="69">
        <f t="shared" si="0"/>
        <v>0</v>
      </c>
      <c r="I6" s="69">
        <f t="shared" si="0"/>
        <v>0</v>
      </c>
      <c r="J6" s="69">
        <f t="shared" si="0"/>
        <v>0</v>
      </c>
      <c r="K6" s="69">
        <f t="shared" si="0"/>
        <v>0</v>
      </c>
      <c r="L6" s="69">
        <f t="shared" si="0"/>
        <v>0</v>
      </c>
      <c r="M6" s="69">
        <f t="shared" si="0"/>
        <v>0</v>
      </c>
      <c r="N6" s="69">
        <f t="shared" si="0"/>
        <v>0</v>
      </c>
      <c r="O6" s="69">
        <f t="shared" si="0"/>
        <v>0</v>
      </c>
      <c r="P6" s="69">
        <f t="shared" si="0"/>
        <v>0</v>
      </c>
      <c r="Q6" s="69">
        <f t="shared" si="0"/>
        <v>0</v>
      </c>
      <c r="R6" s="69">
        <f t="shared" si="0"/>
        <v>0</v>
      </c>
      <c r="S6" s="80">
        <f t="shared" ref="S6" si="1">S5</f>
        <v>0</v>
      </c>
    </row>
    <row r="7" spans="1:19" ht="3" customHeight="1" x14ac:dyDescent="0.3"/>
  </sheetData>
  <mergeCells count="5">
    <mergeCell ref="A2:A4"/>
    <mergeCell ref="B2:B4"/>
    <mergeCell ref="C2:E2"/>
    <mergeCell ref="D3:E3"/>
    <mergeCell ref="A1:S1"/>
  </mergeCells>
  <pageMargins left="0.11811023622047245" right="0" top="0.15748031496062992" bottom="0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G8"/>
  <sheetViews>
    <sheetView tabSelected="1" workbookViewId="0">
      <selection activeCell="A7" sqref="A7:G7"/>
    </sheetView>
  </sheetViews>
  <sheetFormatPr defaultColWidth="5.85546875" defaultRowHeight="15" x14ac:dyDescent="0.25"/>
  <cols>
    <col min="1" max="1" width="31.42578125" customWidth="1"/>
    <col min="2" max="2" width="10.28515625" hidden="1" customWidth="1"/>
    <col min="3" max="3" width="14.28515625" hidden="1" customWidth="1"/>
    <col min="4" max="4" width="16.28515625" customWidth="1"/>
    <col min="5" max="5" width="13.85546875" hidden="1" customWidth="1"/>
    <col min="6" max="6" width="12.7109375" hidden="1" customWidth="1"/>
    <col min="7" max="7" width="20.28515625" customWidth="1"/>
    <col min="8" max="238" width="8.85546875" customWidth="1"/>
    <col min="239" max="239" width="16.28515625" customWidth="1"/>
    <col min="240" max="240" width="8.28515625" customWidth="1"/>
    <col min="241" max="241" width="9.85546875" customWidth="1"/>
    <col min="242" max="242" width="6.5703125" customWidth="1"/>
    <col min="243" max="243" width="7.5703125" customWidth="1"/>
    <col min="244" max="244" width="7" customWidth="1"/>
    <col min="245" max="245" width="6.5703125" customWidth="1"/>
    <col min="246" max="246" width="6.28515625" customWidth="1"/>
    <col min="247" max="247" width="6.140625" customWidth="1"/>
    <col min="249" max="249" width="21.42578125" customWidth="1"/>
    <col min="250" max="250" width="8.85546875" customWidth="1"/>
    <col min="251" max="252" width="10.85546875" customWidth="1"/>
    <col min="253" max="253" width="9.5703125" customWidth="1"/>
    <col min="254" max="255" width="8.85546875" customWidth="1"/>
    <col min="256" max="256" width="9.5703125" customWidth="1"/>
    <col min="257" max="257" width="9.85546875" customWidth="1"/>
    <col min="258" max="258" width="9.7109375" customWidth="1"/>
    <col min="259" max="259" width="10" customWidth="1"/>
    <col min="260" max="260" width="9.7109375" customWidth="1"/>
    <col min="261" max="261" width="10.140625" customWidth="1"/>
    <col min="262" max="262" width="10.7109375" customWidth="1"/>
    <col min="263" max="494" width="8.85546875" customWidth="1"/>
    <col min="495" max="495" width="16.28515625" customWidth="1"/>
    <col min="496" max="496" width="8.28515625" customWidth="1"/>
    <col min="497" max="497" width="9.85546875" customWidth="1"/>
    <col min="498" max="498" width="6.5703125" customWidth="1"/>
    <col min="499" max="499" width="7.5703125" customWidth="1"/>
    <col min="500" max="500" width="7" customWidth="1"/>
    <col min="501" max="501" width="6.5703125" customWidth="1"/>
    <col min="502" max="502" width="6.28515625" customWidth="1"/>
    <col min="503" max="503" width="6.140625" customWidth="1"/>
    <col min="505" max="505" width="21.42578125" customWidth="1"/>
    <col min="506" max="506" width="8.85546875" customWidth="1"/>
    <col min="507" max="508" width="10.85546875" customWidth="1"/>
    <col min="509" max="509" width="9.5703125" customWidth="1"/>
    <col min="510" max="511" width="8.85546875" customWidth="1"/>
    <col min="512" max="512" width="9.5703125" customWidth="1"/>
    <col min="513" max="513" width="9.85546875" customWidth="1"/>
    <col min="514" max="514" width="9.7109375" customWidth="1"/>
    <col min="515" max="515" width="10" customWidth="1"/>
    <col min="516" max="516" width="9.7109375" customWidth="1"/>
    <col min="517" max="517" width="10.140625" customWidth="1"/>
    <col min="518" max="518" width="10.7109375" customWidth="1"/>
    <col min="519" max="750" width="8.85546875" customWidth="1"/>
    <col min="751" max="751" width="16.28515625" customWidth="1"/>
    <col min="752" max="752" width="8.28515625" customWidth="1"/>
    <col min="753" max="753" width="9.85546875" customWidth="1"/>
    <col min="754" max="754" width="6.5703125" customWidth="1"/>
    <col min="755" max="755" width="7.5703125" customWidth="1"/>
    <col min="756" max="756" width="7" customWidth="1"/>
    <col min="757" max="757" width="6.5703125" customWidth="1"/>
    <col min="758" max="758" width="6.28515625" customWidth="1"/>
    <col min="759" max="759" width="6.140625" customWidth="1"/>
    <col min="761" max="761" width="21.42578125" customWidth="1"/>
    <col min="762" max="762" width="8.85546875" customWidth="1"/>
    <col min="763" max="764" width="10.85546875" customWidth="1"/>
    <col min="765" max="765" width="9.5703125" customWidth="1"/>
    <col min="766" max="767" width="8.85546875" customWidth="1"/>
    <col min="768" max="768" width="9.5703125" customWidth="1"/>
    <col min="769" max="769" width="9.85546875" customWidth="1"/>
    <col min="770" max="770" width="9.7109375" customWidth="1"/>
    <col min="771" max="771" width="10" customWidth="1"/>
    <col min="772" max="772" width="9.7109375" customWidth="1"/>
    <col min="773" max="773" width="10.140625" customWidth="1"/>
    <col min="774" max="774" width="10.7109375" customWidth="1"/>
    <col min="775" max="1006" width="8.85546875" customWidth="1"/>
    <col min="1007" max="1007" width="16.28515625" customWidth="1"/>
    <col min="1008" max="1008" width="8.28515625" customWidth="1"/>
    <col min="1009" max="1009" width="9.85546875" customWidth="1"/>
    <col min="1010" max="1010" width="6.5703125" customWidth="1"/>
    <col min="1011" max="1011" width="7.5703125" customWidth="1"/>
    <col min="1012" max="1012" width="7" customWidth="1"/>
    <col min="1013" max="1013" width="6.5703125" customWidth="1"/>
    <col min="1014" max="1014" width="6.28515625" customWidth="1"/>
    <col min="1015" max="1015" width="6.140625" customWidth="1"/>
    <col min="1017" max="1017" width="21.42578125" customWidth="1"/>
    <col min="1018" max="1018" width="8.85546875" customWidth="1"/>
    <col min="1019" max="1020" width="10.85546875" customWidth="1"/>
    <col min="1021" max="1021" width="9.5703125" customWidth="1"/>
    <col min="1022" max="1023" width="8.85546875" customWidth="1"/>
    <col min="1024" max="1024" width="9.5703125" customWidth="1"/>
    <col min="1025" max="1025" width="9.85546875" customWidth="1"/>
    <col min="1026" max="1026" width="9.7109375" customWidth="1"/>
    <col min="1027" max="1027" width="10" customWidth="1"/>
    <col min="1028" max="1028" width="9.7109375" customWidth="1"/>
    <col min="1029" max="1029" width="10.140625" customWidth="1"/>
    <col min="1030" max="1030" width="10.7109375" customWidth="1"/>
    <col min="1031" max="1262" width="8.85546875" customWidth="1"/>
    <col min="1263" max="1263" width="16.28515625" customWidth="1"/>
    <col min="1264" max="1264" width="8.28515625" customWidth="1"/>
    <col min="1265" max="1265" width="9.85546875" customWidth="1"/>
    <col min="1266" max="1266" width="6.5703125" customWidth="1"/>
    <col min="1267" max="1267" width="7.5703125" customWidth="1"/>
    <col min="1268" max="1268" width="7" customWidth="1"/>
    <col min="1269" max="1269" width="6.5703125" customWidth="1"/>
    <col min="1270" max="1270" width="6.28515625" customWidth="1"/>
    <col min="1271" max="1271" width="6.140625" customWidth="1"/>
    <col min="1273" max="1273" width="21.42578125" customWidth="1"/>
    <col min="1274" max="1274" width="8.85546875" customWidth="1"/>
    <col min="1275" max="1276" width="10.85546875" customWidth="1"/>
    <col min="1277" max="1277" width="9.5703125" customWidth="1"/>
    <col min="1278" max="1279" width="8.85546875" customWidth="1"/>
    <col min="1280" max="1280" width="9.5703125" customWidth="1"/>
    <col min="1281" max="1281" width="9.85546875" customWidth="1"/>
    <col min="1282" max="1282" width="9.7109375" customWidth="1"/>
    <col min="1283" max="1283" width="10" customWidth="1"/>
    <col min="1284" max="1284" width="9.7109375" customWidth="1"/>
    <col min="1285" max="1285" width="10.140625" customWidth="1"/>
    <col min="1286" max="1286" width="10.7109375" customWidth="1"/>
    <col min="1287" max="1518" width="8.85546875" customWidth="1"/>
    <col min="1519" max="1519" width="16.28515625" customWidth="1"/>
    <col min="1520" max="1520" width="8.28515625" customWidth="1"/>
    <col min="1521" max="1521" width="9.85546875" customWidth="1"/>
    <col min="1522" max="1522" width="6.5703125" customWidth="1"/>
    <col min="1523" max="1523" width="7.5703125" customWidth="1"/>
    <col min="1524" max="1524" width="7" customWidth="1"/>
    <col min="1525" max="1525" width="6.5703125" customWidth="1"/>
    <col min="1526" max="1526" width="6.28515625" customWidth="1"/>
    <col min="1527" max="1527" width="6.140625" customWidth="1"/>
    <col min="1529" max="1529" width="21.42578125" customWidth="1"/>
    <col min="1530" max="1530" width="8.85546875" customWidth="1"/>
    <col min="1531" max="1532" width="10.85546875" customWidth="1"/>
    <col min="1533" max="1533" width="9.5703125" customWidth="1"/>
    <col min="1534" max="1535" width="8.85546875" customWidth="1"/>
    <col min="1536" max="1536" width="9.5703125" customWidth="1"/>
    <col min="1537" max="1537" width="9.85546875" customWidth="1"/>
    <col min="1538" max="1538" width="9.7109375" customWidth="1"/>
    <col min="1539" max="1539" width="10" customWidth="1"/>
    <col min="1540" max="1540" width="9.7109375" customWidth="1"/>
    <col min="1541" max="1541" width="10.140625" customWidth="1"/>
    <col min="1542" max="1542" width="10.7109375" customWidth="1"/>
    <col min="1543" max="1774" width="8.85546875" customWidth="1"/>
    <col min="1775" max="1775" width="16.28515625" customWidth="1"/>
    <col min="1776" max="1776" width="8.28515625" customWidth="1"/>
    <col min="1777" max="1777" width="9.85546875" customWidth="1"/>
    <col min="1778" max="1778" width="6.5703125" customWidth="1"/>
    <col min="1779" max="1779" width="7.5703125" customWidth="1"/>
    <col min="1780" max="1780" width="7" customWidth="1"/>
    <col min="1781" max="1781" width="6.5703125" customWidth="1"/>
    <col min="1782" max="1782" width="6.28515625" customWidth="1"/>
    <col min="1783" max="1783" width="6.140625" customWidth="1"/>
    <col min="1785" max="1785" width="21.42578125" customWidth="1"/>
    <col min="1786" max="1786" width="8.85546875" customWidth="1"/>
    <col min="1787" max="1788" width="10.85546875" customWidth="1"/>
    <col min="1789" max="1789" width="9.5703125" customWidth="1"/>
    <col min="1790" max="1791" width="8.85546875" customWidth="1"/>
    <col min="1792" max="1792" width="9.5703125" customWidth="1"/>
    <col min="1793" max="1793" width="9.85546875" customWidth="1"/>
    <col min="1794" max="1794" width="9.7109375" customWidth="1"/>
    <col min="1795" max="1795" width="10" customWidth="1"/>
    <col min="1796" max="1796" width="9.7109375" customWidth="1"/>
    <col min="1797" max="1797" width="10.140625" customWidth="1"/>
    <col min="1798" max="1798" width="10.7109375" customWidth="1"/>
    <col min="1799" max="2030" width="8.85546875" customWidth="1"/>
    <col min="2031" max="2031" width="16.28515625" customWidth="1"/>
    <col min="2032" max="2032" width="8.28515625" customWidth="1"/>
    <col min="2033" max="2033" width="9.85546875" customWidth="1"/>
    <col min="2034" max="2034" width="6.5703125" customWidth="1"/>
    <col min="2035" max="2035" width="7.5703125" customWidth="1"/>
    <col min="2036" max="2036" width="7" customWidth="1"/>
    <col min="2037" max="2037" width="6.5703125" customWidth="1"/>
    <col min="2038" max="2038" width="6.28515625" customWidth="1"/>
    <col min="2039" max="2039" width="6.140625" customWidth="1"/>
    <col min="2041" max="2041" width="21.42578125" customWidth="1"/>
    <col min="2042" max="2042" width="8.85546875" customWidth="1"/>
    <col min="2043" max="2044" width="10.85546875" customWidth="1"/>
    <col min="2045" max="2045" width="9.5703125" customWidth="1"/>
    <col min="2046" max="2047" width="8.85546875" customWidth="1"/>
    <col min="2048" max="2048" width="9.5703125" customWidth="1"/>
    <col min="2049" max="2049" width="9.85546875" customWidth="1"/>
    <col min="2050" max="2050" width="9.7109375" customWidth="1"/>
    <col min="2051" max="2051" width="10" customWidth="1"/>
    <col min="2052" max="2052" width="9.7109375" customWidth="1"/>
    <col min="2053" max="2053" width="10.140625" customWidth="1"/>
    <col min="2054" max="2054" width="10.7109375" customWidth="1"/>
    <col min="2055" max="2286" width="8.85546875" customWidth="1"/>
    <col min="2287" max="2287" width="16.28515625" customWidth="1"/>
    <col min="2288" max="2288" width="8.28515625" customWidth="1"/>
    <col min="2289" max="2289" width="9.85546875" customWidth="1"/>
    <col min="2290" max="2290" width="6.5703125" customWidth="1"/>
    <col min="2291" max="2291" width="7.5703125" customWidth="1"/>
    <col min="2292" max="2292" width="7" customWidth="1"/>
    <col min="2293" max="2293" width="6.5703125" customWidth="1"/>
    <col min="2294" max="2294" width="6.28515625" customWidth="1"/>
    <col min="2295" max="2295" width="6.140625" customWidth="1"/>
    <col min="2297" max="2297" width="21.42578125" customWidth="1"/>
    <col min="2298" max="2298" width="8.85546875" customWidth="1"/>
    <col min="2299" max="2300" width="10.85546875" customWidth="1"/>
    <col min="2301" max="2301" width="9.5703125" customWidth="1"/>
    <col min="2302" max="2303" width="8.85546875" customWidth="1"/>
    <col min="2304" max="2304" width="9.5703125" customWidth="1"/>
    <col min="2305" max="2305" width="9.85546875" customWidth="1"/>
    <col min="2306" max="2306" width="9.7109375" customWidth="1"/>
    <col min="2307" max="2307" width="10" customWidth="1"/>
    <col min="2308" max="2308" width="9.7109375" customWidth="1"/>
    <col min="2309" max="2309" width="10.140625" customWidth="1"/>
    <col min="2310" max="2310" width="10.7109375" customWidth="1"/>
    <col min="2311" max="2542" width="8.85546875" customWidth="1"/>
    <col min="2543" max="2543" width="16.28515625" customWidth="1"/>
    <col min="2544" max="2544" width="8.28515625" customWidth="1"/>
    <col min="2545" max="2545" width="9.85546875" customWidth="1"/>
    <col min="2546" max="2546" width="6.5703125" customWidth="1"/>
    <col min="2547" max="2547" width="7.5703125" customWidth="1"/>
    <col min="2548" max="2548" width="7" customWidth="1"/>
    <col min="2549" max="2549" width="6.5703125" customWidth="1"/>
    <col min="2550" max="2550" width="6.28515625" customWidth="1"/>
    <col min="2551" max="2551" width="6.140625" customWidth="1"/>
    <col min="2553" max="2553" width="21.42578125" customWidth="1"/>
    <col min="2554" max="2554" width="8.85546875" customWidth="1"/>
    <col min="2555" max="2556" width="10.85546875" customWidth="1"/>
    <col min="2557" max="2557" width="9.5703125" customWidth="1"/>
    <col min="2558" max="2559" width="8.85546875" customWidth="1"/>
    <col min="2560" max="2560" width="9.5703125" customWidth="1"/>
    <col min="2561" max="2561" width="9.85546875" customWidth="1"/>
    <col min="2562" max="2562" width="9.7109375" customWidth="1"/>
    <col min="2563" max="2563" width="10" customWidth="1"/>
    <col min="2564" max="2564" width="9.7109375" customWidth="1"/>
    <col min="2565" max="2565" width="10.140625" customWidth="1"/>
    <col min="2566" max="2566" width="10.7109375" customWidth="1"/>
    <col min="2567" max="2798" width="8.85546875" customWidth="1"/>
    <col min="2799" max="2799" width="16.28515625" customWidth="1"/>
    <col min="2800" max="2800" width="8.28515625" customWidth="1"/>
    <col min="2801" max="2801" width="9.85546875" customWidth="1"/>
    <col min="2802" max="2802" width="6.5703125" customWidth="1"/>
    <col min="2803" max="2803" width="7.5703125" customWidth="1"/>
    <col min="2804" max="2804" width="7" customWidth="1"/>
    <col min="2805" max="2805" width="6.5703125" customWidth="1"/>
    <col min="2806" max="2806" width="6.28515625" customWidth="1"/>
    <col min="2807" max="2807" width="6.140625" customWidth="1"/>
    <col min="2809" max="2809" width="21.42578125" customWidth="1"/>
    <col min="2810" max="2810" width="8.85546875" customWidth="1"/>
    <col min="2811" max="2812" width="10.85546875" customWidth="1"/>
    <col min="2813" max="2813" width="9.5703125" customWidth="1"/>
    <col min="2814" max="2815" width="8.85546875" customWidth="1"/>
    <col min="2816" max="2816" width="9.5703125" customWidth="1"/>
    <col min="2817" max="2817" width="9.85546875" customWidth="1"/>
    <col min="2818" max="2818" width="9.7109375" customWidth="1"/>
    <col min="2819" max="2819" width="10" customWidth="1"/>
    <col min="2820" max="2820" width="9.7109375" customWidth="1"/>
    <col min="2821" max="2821" width="10.140625" customWidth="1"/>
    <col min="2822" max="2822" width="10.7109375" customWidth="1"/>
    <col min="2823" max="3054" width="8.85546875" customWidth="1"/>
    <col min="3055" max="3055" width="16.28515625" customWidth="1"/>
    <col min="3056" max="3056" width="8.28515625" customWidth="1"/>
    <col min="3057" max="3057" width="9.85546875" customWidth="1"/>
    <col min="3058" max="3058" width="6.5703125" customWidth="1"/>
    <col min="3059" max="3059" width="7.5703125" customWidth="1"/>
    <col min="3060" max="3060" width="7" customWidth="1"/>
    <col min="3061" max="3061" width="6.5703125" customWidth="1"/>
    <col min="3062" max="3062" width="6.28515625" customWidth="1"/>
    <col min="3063" max="3063" width="6.140625" customWidth="1"/>
    <col min="3065" max="3065" width="21.42578125" customWidth="1"/>
    <col min="3066" max="3066" width="8.85546875" customWidth="1"/>
    <col min="3067" max="3068" width="10.85546875" customWidth="1"/>
    <col min="3069" max="3069" width="9.5703125" customWidth="1"/>
    <col min="3070" max="3071" width="8.85546875" customWidth="1"/>
    <col min="3072" max="3072" width="9.5703125" customWidth="1"/>
    <col min="3073" max="3073" width="9.85546875" customWidth="1"/>
    <col min="3074" max="3074" width="9.7109375" customWidth="1"/>
    <col min="3075" max="3075" width="10" customWidth="1"/>
    <col min="3076" max="3076" width="9.7109375" customWidth="1"/>
    <col min="3077" max="3077" width="10.140625" customWidth="1"/>
    <col min="3078" max="3078" width="10.7109375" customWidth="1"/>
    <col min="3079" max="3310" width="8.85546875" customWidth="1"/>
    <col min="3311" max="3311" width="16.28515625" customWidth="1"/>
    <col min="3312" max="3312" width="8.28515625" customWidth="1"/>
    <col min="3313" max="3313" width="9.85546875" customWidth="1"/>
    <col min="3314" max="3314" width="6.5703125" customWidth="1"/>
    <col min="3315" max="3315" width="7.5703125" customWidth="1"/>
    <col min="3316" max="3316" width="7" customWidth="1"/>
    <col min="3317" max="3317" width="6.5703125" customWidth="1"/>
    <col min="3318" max="3318" width="6.28515625" customWidth="1"/>
    <col min="3319" max="3319" width="6.140625" customWidth="1"/>
    <col min="3321" max="3321" width="21.42578125" customWidth="1"/>
    <col min="3322" max="3322" width="8.85546875" customWidth="1"/>
    <col min="3323" max="3324" width="10.85546875" customWidth="1"/>
    <col min="3325" max="3325" width="9.5703125" customWidth="1"/>
    <col min="3326" max="3327" width="8.85546875" customWidth="1"/>
    <col min="3328" max="3328" width="9.5703125" customWidth="1"/>
    <col min="3329" max="3329" width="9.85546875" customWidth="1"/>
    <col min="3330" max="3330" width="9.7109375" customWidth="1"/>
    <col min="3331" max="3331" width="10" customWidth="1"/>
    <col min="3332" max="3332" width="9.7109375" customWidth="1"/>
    <col min="3333" max="3333" width="10.140625" customWidth="1"/>
    <col min="3334" max="3334" width="10.7109375" customWidth="1"/>
    <col min="3335" max="3566" width="8.85546875" customWidth="1"/>
    <col min="3567" max="3567" width="16.28515625" customWidth="1"/>
    <col min="3568" max="3568" width="8.28515625" customWidth="1"/>
    <col min="3569" max="3569" width="9.85546875" customWidth="1"/>
    <col min="3570" max="3570" width="6.5703125" customWidth="1"/>
    <col min="3571" max="3571" width="7.5703125" customWidth="1"/>
    <col min="3572" max="3572" width="7" customWidth="1"/>
    <col min="3573" max="3573" width="6.5703125" customWidth="1"/>
    <col min="3574" max="3574" width="6.28515625" customWidth="1"/>
    <col min="3575" max="3575" width="6.140625" customWidth="1"/>
    <col min="3577" max="3577" width="21.42578125" customWidth="1"/>
    <col min="3578" max="3578" width="8.85546875" customWidth="1"/>
    <col min="3579" max="3580" width="10.85546875" customWidth="1"/>
    <col min="3581" max="3581" width="9.5703125" customWidth="1"/>
    <col min="3582" max="3583" width="8.85546875" customWidth="1"/>
    <col min="3584" max="3584" width="9.5703125" customWidth="1"/>
    <col min="3585" max="3585" width="9.85546875" customWidth="1"/>
    <col min="3586" max="3586" width="9.7109375" customWidth="1"/>
    <col min="3587" max="3587" width="10" customWidth="1"/>
    <col min="3588" max="3588" width="9.7109375" customWidth="1"/>
    <col min="3589" max="3589" width="10.140625" customWidth="1"/>
    <col min="3590" max="3590" width="10.7109375" customWidth="1"/>
    <col min="3591" max="3822" width="8.85546875" customWidth="1"/>
    <col min="3823" max="3823" width="16.28515625" customWidth="1"/>
    <col min="3824" max="3824" width="8.28515625" customWidth="1"/>
    <col min="3825" max="3825" width="9.85546875" customWidth="1"/>
    <col min="3826" max="3826" width="6.5703125" customWidth="1"/>
    <col min="3827" max="3827" width="7.5703125" customWidth="1"/>
    <col min="3828" max="3828" width="7" customWidth="1"/>
    <col min="3829" max="3829" width="6.5703125" customWidth="1"/>
    <col min="3830" max="3830" width="6.28515625" customWidth="1"/>
    <col min="3831" max="3831" width="6.140625" customWidth="1"/>
    <col min="3833" max="3833" width="21.42578125" customWidth="1"/>
    <col min="3834" max="3834" width="8.85546875" customWidth="1"/>
    <col min="3835" max="3836" width="10.85546875" customWidth="1"/>
    <col min="3837" max="3837" width="9.5703125" customWidth="1"/>
    <col min="3838" max="3839" width="8.85546875" customWidth="1"/>
    <col min="3840" max="3840" width="9.5703125" customWidth="1"/>
    <col min="3841" max="3841" width="9.85546875" customWidth="1"/>
    <col min="3842" max="3842" width="9.7109375" customWidth="1"/>
    <col min="3843" max="3843" width="10" customWidth="1"/>
    <col min="3844" max="3844" width="9.7109375" customWidth="1"/>
    <col min="3845" max="3845" width="10.140625" customWidth="1"/>
    <col min="3846" max="3846" width="10.7109375" customWidth="1"/>
    <col min="3847" max="4078" width="8.85546875" customWidth="1"/>
    <col min="4079" max="4079" width="16.28515625" customWidth="1"/>
    <col min="4080" max="4080" width="8.28515625" customWidth="1"/>
    <col min="4081" max="4081" width="9.85546875" customWidth="1"/>
    <col min="4082" max="4082" width="6.5703125" customWidth="1"/>
    <col min="4083" max="4083" width="7.5703125" customWidth="1"/>
    <col min="4084" max="4084" width="7" customWidth="1"/>
    <col min="4085" max="4085" width="6.5703125" customWidth="1"/>
    <col min="4086" max="4086" width="6.28515625" customWidth="1"/>
    <col min="4087" max="4087" width="6.140625" customWidth="1"/>
    <col min="4089" max="4089" width="21.42578125" customWidth="1"/>
    <col min="4090" max="4090" width="8.85546875" customWidth="1"/>
    <col min="4091" max="4092" width="10.85546875" customWidth="1"/>
    <col min="4093" max="4093" width="9.5703125" customWidth="1"/>
    <col min="4094" max="4095" width="8.85546875" customWidth="1"/>
    <col min="4096" max="4096" width="9.5703125" customWidth="1"/>
    <col min="4097" max="4097" width="9.85546875" customWidth="1"/>
    <col min="4098" max="4098" width="9.7109375" customWidth="1"/>
    <col min="4099" max="4099" width="10" customWidth="1"/>
    <col min="4100" max="4100" width="9.7109375" customWidth="1"/>
    <col min="4101" max="4101" width="10.140625" customWidth="1"/>
    <col min="4102" max="4102" width="10.7109375" customWidth="1"/>
    <col min="4103" max="4334" width="8.85546875" customWidth="1"/>
    <col min="4335" max="4335" width="16.28515625" customWidth="1"/>
    <col min="4336" max="4336" width="8.28515625" customWidth="1"/>
    <col min="4337" max="4337" width="9.85546875" customWidth="1"/>
    <col min="4338" max="4338" width="6.5703125" customWidth="1"/>
    <col min="4339" max="4339" width="7.5703125" customWidth="1"/>
    <col min="4340" max="4340" width="7" customWidth="1"/>
    <col min="4341" max="4341" width="6.5703125" customWidth="1"/>
    <col min="4342" max="4342" width="6.28515625" customWidth="1"/>
    <col min="4343" max="4343" width="6.140625" customWidth="1"/>
    <col min="4345" max="4345" width="21.42578125" customWidth="1"/>
    <col min="4346" max="4346" width="8.85546875" customWidth="1"/>
    <col min="4347" max="4348" width="10.85546875" customWidth="1"/>
    <col min="4349" max="4349" width="9.5703125" customWidth="1"/>
    <col min="4350" max="4351" width="8.85546875" customWidth="1"/>
    <col min="4352" max="4352" width="9.5703125" customWidth="1"/>
    <col min="4353" max="4353" width="9.85546875" customWidth="1"/>
    <col min="4354" max="4354" width="9.7109375" customWidth="1"/>
    <col min="4355" max="4355" width="10" customWidth="1"/>
    <col min="4356" max="4356" width="9.7109375" customWidth="1"/>
    <col min="4357" max="4357" width="10.140625" customWidth="1"/>
    <col min="4358" max="4358" width="10.7109375" customWidth="1"/>
    <col min="4359" max="4590" width="8.85546875" customWidth="1"/>
    <col min="4591" max="4591" width="16.28515625" customWidth="1"/>
    <col min="4592" max="4592" width="8.28515625" customWidth="1"/>
    <col min="4593" max="4593" width="9.85546875" customWidth="1"/>
    <col min="4594" max="4594" width="6.5703125" customWidth="1"/>
    <col min="4595" max="4595" width="7.5703125" customWidth="1"/>
    <col min="4596" max="4596" width="7" customWidth="1"/>
    <col min="4597" max="4597" width="6.5703125" customWidth="1"/>
    <col min="4598" max="4598" width="6.28515625" customWidth="1"/>
    <col min="4599" max="4599" width="6.140625" customWidth="1"/>
    <col min="4601" max="4601" width="21.42578125" customWidth="1"/>
    <col min="4602" max="4602" width="8.85546875" customWidth="1"/>
    <col min="4603" max="4604" width="10.85546875" customWidth="1"/>
    <col min="4605" max="4605" width="9.5703125" customWidth="1"/>
    <col min="4606" max="4607" width="8.85546875" customWidth="1"/>
    <col min="4608" max="4608" width="9.5703125" customWidth="1"/>
    <col min="4609" max="4609" width="9.85546875" customWidth="1"/>
    <col min="4610" max="4610" width="9.7109375" customWidth="1"/>
    <col min="4611" max="4611" width="10" customWidth="1"/>
    <col min="4612" max="4612" width="9.7109375" customWidth="1"/>
    <col min="4613" max="4613" width="10.140625" customWidth="1"/>
    <col min="4614" max="4614" width="10.7109375" customWidth="1"/>
    <col min="4615" max="4846" width="8.85546875" customWidth="1"/>
    <col min="4847" max="4847" width="16.28515625" customWidth="1"/>
    <col min="4848" max="4848" width="8.28515625" customWidth="1"/>
    <col min="4849" max="4849" width="9.85546875" customWidth="1"/>
    <col min="4850" max="4850" width="6.5703125" customWidth="1"/>
    <col min="4851" max="4851" width="7.5703125" customWidth="1"/>
    <col min="4852" max="4852" width="7" customWidth="1"/>
    <col min="4853" max="4853" width="6.5703125" customWidth="1"/>
    <col min="4854" max="4854" width="6.28515625" customWidth="1"/>
    <col min="4855" max="4855" width="6.140625" customWidth="1"/>
    <col min="4857" max="4857" width="21.42578125" customWidth="1"/>
    <col min="4858" max="4858" width="8.85546875" customWidth="1"/>
    <col min="4859" max="4860" width="10.85546875" customWidth="1"/>
    <col min="4861" max="4861" width="9.5703125" customWidth="1"/>
    <col min="4862" max="4863" width="8.85546875" customWidth="1"/>
    <col min="4864" max="4864" width="9.5703125" customWidth="1"/>
    <col min="4865" max="4865" width="9.85546875" customWidth="1"/>
    <col min="4866" max="4866" width="9.7109375" customWidth="1"/>
    <col min="4867" max="4867" width="10" customWidth="1"/>
    <col min="4868" max="4868" width="9.7109375" customWidth="1"/>
    <col min="4869" max="4869" width="10.140625" customWidth="1"/>
    <col min="4870" max="4870" width="10.7109375" customWidth="1"/>
    <col min="4871" max="5102" width="8.85546875" customWidth="1"/>
    <col min="5103" max="5103" width="16.28515625" customWidth="1"/>
    <col min="5104" max="5104" width="8.28515625" customWidth="1"/>
    <col min="5105" max="5105" width="9.85546875" customWidth="1"/>
    <col min="5106" max="5106" width="6.5703125" customWidth="1"/>
    <col min="5107" max="5107" width="7.5703125" customWidth="1"/>
    <col min="5108" max="5108" width="7" customWidth="1"/>
    <col min="5109" max="5109" width="6.5703125" customWidth="1"/>
    <col min="5110" max="5110" width="6.28515625" customWidth="1"/>
    <col min="5111" max="5111" width="6.140625" customWidth="1"/>
    <col min="5113" max="5113" width="21.42578125" customWidth="1"/>
    <col min="5114" max="5114" width="8.85546875" customWidth="1"/>
    <col min="5115" max="5116" width="10.85546875" customWidth="1"/>
    <col min="5117" max="5117" width="9.5703125" customWidth="1"/>
    <col min="5118" max="5119" width="8.85546875" customWidth="1"/>
    <col min="5120" max="5120" width="9.5703125" customWidth="1"/>
    <col min="5121" max="5121" width="9.85546875" customWidth="1"/>
    <col min="5122" max="5122" width="9.7109375" customWidth="1"/>
    <col min="5123" max="5123" width="10" customWidth="1"/>
    <col min="5124" max="5124" width="9.7109375" customWidth="1"/>
    <col min="5125" max="5125" width="10.140625" customWidth="1"/>
    <col min="5126" max="5126" width="10.7109375" customWidth="1"/>
    <col min="5127" max="5358" width="8.85546875" customWidth="1"/>
    <col min="5359" max="5359" width="16.28515625" customWidth="1"/>
    <col min="5360" max="5360" width="8.28515625" customWidth="1"/>
    <col min="5361" max="5361" width="9.85546875" customWidth="1"/>
    <col min="5362" max="5362" width="6.5703125" customWidth="1"/>
    <col min="5363" max="5363" width="7.5703125" customWidth="1"/>
    <col min="5364" max="5364" width="7" customWidth="1"/>
    <col min="5365" max="5365" width="6.5703125" customWidth="1"/>
    <col min="5366" max="5366" width="6.28515625" customWidth="1"/>
    <col min="5367" max="5367" width="6.140625" customWidth="1"/>
    <col min="5369" max="5369" width="21.42578125" customWidth="1"/>
    <col min="5370" max="5370" width="8.85546875" customWidth="1"/>
    <col min="5371" max="5372" width="10.85546875" customWidth="1"/>
    <col min="5373" max="5373" width="9.5703125" customWidth="1"/>
    <col min="5374" max="5375" width="8.85546875" customWidth="1"/>
    <col min="5376" max="5376" width="9.5703125" customWidth="1"/>
    <col min="5377" max="5377" width="9.85546875" customWidth="1"/>
    <col min="5378" max="5378" width="9.7109375" customWidth="1"/>
    <col min="5379" max="5379" width="10" customWidth="1"/>
    <col min="5380" max="5380" width="9.7109375" customWidth="1"/>
    <col min="5381" max="5381" width="10.140625" customWidth="1"/>
    <col min="5382" max="5382" width="10.7109375" customWidth="1"/>
    <col min="5383" max="5614" width="8.85546875" customWidth="1"/>
    <col min="5615" max="5615" width="16.28515625" customWidth="1"/>
    <col min="5616" max="5616" width="8.28515625" customWidth="1"/>
    <col min="5617" max="5617" width="9.85546875" customWidth="1"/>
    <col min="5618" max="5618" width="6.5703125" customWidth="1"/>
    <col min="5619" max="5619" width="7.5703125" customWidth="1"/>
    <col min="5620" max="5620" width="7" customWidth="1"/>
    <col min="5621" max="5621" width="6.5703125" customWidth="1"/>
    <col min="5622" max="5622" width="6.28515625" customWidth="1"/>
    <col min="5623" max="5623" width="6.140625" customWidth="1"/>
    <col min="5625" max="5625" width="21.42578125" customWidth="1"/>
    <col min="5626" max="5626" width="8.85546875" customWidth="1"/>
    <col min="5627" max="5628" width="10.85546875" customWidth="1"/>
    <col min="5629" max="5629" width="9.5703125" customWidth="1"/>
    <col min="5630" max="5631" width="8.85546875" customWidth="1"/>
    <col min="5632" max="5632" width="9.5703125" customWidth="1"/>
    <col min="5633" max="5633" width="9.85546875" customWidth="1"/>
    <col min="5634" max="5634" width="9.7109375" customWidth="1"/>
    <col min="5635" max="5635" width="10" customWidth="1"/>
    <col min="5636" max="5636" width="9.7109375" customWidth="1"/>
    <col min="5637" max="5637" width="10.140625" customWidth="1"/>
    <col min="5638" max="5638" width="10.7109375" customWidth="1"/>
    <col min="5639" max="5870" width="8.85546875" customWidth="1"/>
    <col min="5871" max="5871" width="16.28515625" customWidth="1"/>
    <col min="5872" max="5872" width="8.28515625" customWidth="1"/>
    <col min="5873" max="5873" width="9.85546875" customWidth="1"/>
    <col min="5874" max="5874" width="6.5703125" customWidth="1"/>
    <col min="5875" max="5875" width="7.5703125" customWidth="1"/>
    <col min="5876" max="5876" width="7" customWidth="1"/>
    <col min="5877" max="5877" width="6.5703125" customWidth="1"/>
    <col min="5878" max="5878" width="6.28515625" customWidth="1"/>
    <col min="5879" max="5879" width="6.140625" customWidth="1"/>
    <col min="5881" max="5881" width="21.42578125" customWidth="1"/>
    <col min="5882" max="5882" width="8.85546875" customWidth="1"/>
    <col min="5883" max="5884" width="10.85546875" customWidth="1"/>
    <col min="5885" max="5885" width="9.5703125" customWidth="1"/>
    <col min="5886" max="5887" width="8.85546875" customWidth="1"/>
    <col min="5888" max="5888" width="9.5703125" customWidth="1"/>
    <col min="5889" max="5889" width="9.85546875" customWidth="1"/>
    <col min="5890" max="5890" width="9.7109375" customWidth="1"/>
    <col min="5891" max="5891" width="10" customWidth="1"/>
    <col min="5892" max="5892" width="9.7109375" customWidth="1"/>
    <col min="5893" max="5893" width="10.140625" customWidth="1"/>
    <col min="5894" max="5894" width="10.7109375" customWidth="1"/>
    <col min="5895" max="6126" width="8.85546875" customWidth="1"/>
    <col min="6127" max="6127" width="16.28515625" customWidth="1"/>
    <col min="6128" max="6128" width="8.28515625" customWidth="1"/>
    <col min="6129" max="6129" width="9.85546875" customWidth="1"/>
    <col min="6130" max="6130" width="6.5703125" customWidth="1"/>
    <col min="6131" max="6131" width="7.5703125" customWidth="1"/>
    <col min="6132" max="6132" width="7" customWidth="1"/>
    <col min="6133" max="6133" width="6.5703125" customWidth="1"/>
    <col min="6134" max="6134" width="6.28515625" customWidth="1"/>
    <col min="6135" max="6135" width="6.140625" customWidth="1"/>
    <col min="6137" max="6137" width="21.42578125" customWidth="1"/>
    <col min="6138" max="6138" width="8.85546875" customWidth="1"/>
    <col min="6139" max="6140" width="10.85546875" customWidth="1"/>
    <col min="6141" max="6141" width="9.5703125" customWidth="1"/>
    <col min="6142" max="6143" width="8.85546875" customWidth="1"/>
    <col min="6144" max="6144" width="9.5703125" customWidth="1"/>
    <col min="6145" max="6145" width="9.85546875" customWidth="1"/>
    <col min="6146" max="6146" width="9.7109375" customWidth="1"/>
    <col min="6147" max="6147" width="10" customWidth="1"/>
    <col min="6148" max="6148" width="9.7109375" customWidth="1"/>
    <col min="6149" max="6149" width="10.140625" customWidth="1"/>
    <col min="6150" max="6150" width="10.7109375" customWidth="1"/>
    <col min="6151" max="6382" width="8.85546875" customWidth="1"/>
    <col min="6383" max="6383" width="16.28515625" customWidth="1"/>
    <col min="6384" max="6384" width="8.28515625" customWidth="1"/>
    <col min="6385" max="6385" width="9.85546875" customWidth="1"/>
    <col min="6386" max="6386" width="6.5703125" customWidth="1"/>
    <col min="6387" max="6387" width="7.5703125" customWidth="1"/>
    <col min="6388" max="6388" width="7" customWidth="1"/>
    <col min="6389" max="6389" width="6.5703125" customWidth="1"/>
    <col min="6390" max="6390" width="6.28515625" customWidth="1"/>
    <col min="6391" max="6391" width="6.140625" customWidth="1"/>
    <col min="6393" max="6393" width="21.42578125" customWidth="1"/>
    <col min="6394" max="6394" width="8.85546875" customWidth="1"/>
    <col min="6395" max="6396" width="10.85546875" customWidth="1"/>
    <col min="6397" max="6397" width="9.5703125" customWidth="1"/>
    <col min="6398" max="6399" width="8.85546875" customWidth="1"/>
    <col min="6400" max="6400" width="9.5703125" customWidth="1"/>
    <col min="6401" max="6401" width="9.85546875" customWidth="1"/>
    <col min="6402" max="6402" width="9.7109375" customWidth="1"/>
    <col min="6403" max="6403" width="10" customWidth="1"/>
    <col min="6404" max="6404" width="9.7109375" customWidth="1"/>
    <col min="6405" max="6405" width="10.140625" customWidth="1"/>
    <col min="6406" max="6406" width="10.7109375" customWidth="1"/>
    <col min="6407" max="6638" width="8.85546875" customWidth="1"/>
    <col min="6639" max="6639" width="16.28515625" customWidth="1"/>
    <col min="6640" max="6640" width="8.28515625" customWidth="1"/>
    <col min="6641" max="6641" width="9.85546875" customWidth="1"/>
    <col min="6642" max="6642" width="6.5703125" customWidth="1"/>
    <col min="6643" max="6643" width="7.5703125" customWidth="1"/>
    <col min="6644" max="6644" width="7" customWidth="1"/>
    <col min="6645" max="6645" width="6.5703125" customWidth="1"/>
    <col min="6646" max="6646" width="6.28515625" customWidth="1"/>
    <col min="6647" max="6647" width="6.140625" customWidth="1"/>
    <col min="6649" max="6649" width="21.42578125" customWidth="1"/>
    <col min="6650" max="6650" width="8.85546875" customWidth="1"/>
    <col min="6651" max="6652" width="10.85546875" customWidth="1"/>
    <col min="6653" max="6653" width="9.5703125" customWidth="1"/>
    <col min="6654" max="6655" width="8.85546875" customWidth="1"/>
    <col min="6656" max="6656" width="9.5703125" customWidth="1"/>
    <col min="6657" max="6657" width="9.85546875" customWidth="1"/>
    <col min="6658" max="6658" width="9.7109375" customWidth="1"/>
    <col min="6659" max="6659" width="10" customWidth="1"/>
    <col min="6660" max="6660" width="9.7109375" customWidth="1"/>
    <col min="6661" max="6661" width="10.140625" customWidth="1"/>
    <col min="6662" max="6662" width="10.7109375" customWidth="1"/>
    <col min="6663" max="6894" width="8.85546875" customWidth="1"/>
    <col min="6895" max="6895" width="16.28515625" customWidth="1"/>
    <col min="6896" max="6896" width="8.28515625" customWidth="1"/>
    <col min="6897" max="6897" width="9.85546875" customWidth="1"/>
    <col min="6898" max="6898" width="6.5703125" customWidth="1"/>
    <col min="6899" max="6899" width="7.5703125" customWidth="1"/>
    <col min="6900" max="6900" width="7" customWidth="1"/>
    <col min="6901" max="6901" width="6.5703125" customWidth="1"/>
    <col min="6902" max="6902" width="6.28515625" customWidth="1"/>
    <col min="6903" max="6903" width="6.140625" customWidth="1"/>
    <col min="6905" max="6905" width="21.42578125" customWidth="1"/>
    <col min="6906" max="6906" width="8.85546875" customWidth="1"/>
    <col min="6907" max="6908" width="10.85546875" customWidth="1"/>
    <col min="6909" max="6909" width="9.5703125" customWidth="1"/>
    <col min="6910" max="6911" width="8.85546875" customWidth="1"/>
    <col min="6912" max="6912" width="9.5703125" customWidth="1"/>
    <col min="6913" max="6913" width="9.85546875" customWidth="1"/>
    <col min="6914" max="6914" width="9.7109375" customWidth="1"/>
    <col min="6915" max="6915" width="10" customWidth="1"/>
    <col min="6916" max="6916" width="9.7109375" customWidth="1"/>
    <col min="6917" max="6917" width="10.140625" customWidth="1"/>
    <col min="6918" max="6918" width="10.7109375" customWidth="1"/>
    <col min="6919" max="7150" width="8.85546875" customWidth="1"/>
    <col min="7151" max="7151" width="16.28515625" customWidth="1"/>
    <col min="7152" max="7152" width="8.28515625" customWidth="1"/>
    <col min="7153" max="7153" width="9.85546875" customWidth="1"/>
    <col min="7154" max="7154" width="6.5703125" customWidth="1"/>
    <col min="7155" max="7155" width="7.5703125" customWidth="1"/>
    <col min="7156" max="7156" width="7" customWidth="1"/>
    <col min="7157" max="7157" width="6.5703125" customWidth="1"/>
    <col min="7158" max="7158" width="6.28515625" customWidth="1"/>
    <col min="7159" max="7159" width="6.140625" customWidth="1"/>
    <col min="7161" max="7161" width="21.42578125" customWidth="1"/>
    <col min="7162" max="7162" width="8.85546875" customWidth="1"/>
    <col min="7163" max="7164" width="10.85546875" customWidth="1"/>
    <col min="7165" max="7165" width="9.5703125" customWidth="1"/>
    <col min="7166" max="7167" width="8.85546875" customWidth="1"/>
    <col min="7168" max="7168" width="9.5703125" customWidth="1"/>
    <col min="7169" max="7169" width="9.85546875" customWidth="1"/>
    <col min="7170" max="7170" width="9.7109375" customWidth="1"/>
    <col min="7171" max="7171" width="10" customWidth="1"/>
    <col min="7172" max="7172" width="9.7109375" customWidth="1"/>
    <col min="7173" max="7173" width="10.140625" customWidth="1"/>
    <col min="7174" max="7174" width="10.7109375" customWidth="1"/>
    <col min="7175" max="7406" width="8.85546875" customWidth="1"/>
    <col min="7407" max="7407" width="16.28515625" customWidth="1"/>
    <col min="7408" max="7408" width="8.28515625" customWidth="1"/>
    <col min="7409" max="7409" width="9.85546875" customWidth="1"/>
    <col min="7410" max="7410" width="6.5703125" customWidth="1"/>
    <col min="7411" max="7411" width="7.5703125" customWidth="1"/>
    <col min="7412" max="7412" width="7" customWidth="1"/>
    <col min="7413" max="7413" width="6.5703125" customWidth="1"/>
    <col min="7414" max="7414" width="6.28515625" customWidth="1"/>
    <col min="7415" max="7415" width="6.140625" customWidth="1"/>
    <col min="7417" max="7417" width="21.42578125" customWidth="1"/>
    <col min="7418" max="7418" width="8.85546875" customWidth="1"/>
    <col min="7419" max="7420" width="10.85546875" customWidth="1"/>
    <col min="7421" max="7421" width="9.5703125" customWidth="1"/>
    <col min="7422" max="7423" width="8.85546875" customWidth="1"/>
    <col min="7424" max="7424" width="9.5703125" customWidth="1"/>
    <col min="7425" max="7425" width="9.85546875" customWidth="1"/>
    <col min="7426" max="7426" width="9.7109375" customWidth="1"/>
    <col min="7427" max="7427" width="10" customWidth="1"/>
    <col min="7428" max="7428" width="9.7109375" customWidth="1"/>
    <col min="7429" max="7429" width="10.140625" customWidth="1"/>
    <col min="7430" max="7430" width="10.7109375" customWidth="1"/>
    <col min="7431" max="7662" width="8.85546875" customWidth="1"/>
    <col min="7663" max="7663" width="16.28515625" customWidth="1"/>
    <col min="7664" max="7664" width="8.28515625" customWidth="1"/>
    <col min="7665" max="7665" width="9.85546875" customWidth="1"/>
    <col min="7666" max="7666" width="6.5703125" customWidth="1"/>
    <col min="7667" max="7667" width="7.5703125" customWidth="1"/>
    <col min="7668" max="7668" width="7" customWidth="1"/>
    <col min="7669" max="7669" width="6.5703125" customWidth="1"/>
    <col min="7670" max="7670" width="6.28515625" customWidth="1"/>
    <col min="7671" max="7671" width="6.140625" customWidth="1"/>
    <col min="7673" max="7673" width="21.42578125" customWidth="1"/>
    <col min="7674" max="7674" width="8.85546875" customWidth="1"/>
    <col min="7675" max="7676" width="10.85546875" customWidth="1"/>
    <col min="7677" max="7677" width="9.5703125" customWidth="1"/>
    <col min="7678" max="7679" width="8.85546875" customWidth="1"/>
    <col min="7680" max="7680" width="9.5703125" customWidth="1"/>
    <col min="7681" max="7681" width="9.85546875" customWidth="1"/>
    <col min="7682" max="7682" width="9.7109375" customWidth="1"/>
    <col min="7683" max="7683" width="10" customWidth="1"/>
    <col min="7684" max="7684" width="9.7109375" customWidth="1"/>
    <col min="7685" max="7685" width="10.140625" customWidth="1"/>
    <col min="7686" max="7686" width="10.7109375" customWidth="1"/>
    <col min="7687" max="7918" width="8.85546875" customWidth="1"/>
    <col min="7919" max="7919" width="16.28515625" customWidth="1"/>
    <col min="7920" max="7920" width="8.28515625" customWidth="1"/>
    <col min="7921" max="7921" width="9.85546875" customWidth="1"/>
    <col min="7922" max="7922" width="6.5703125" customWidth="1"/>
    <col min="7923" max="7923" width="7.5703125" customWidth="1"/>
    <col min="7924" max="7924" width="7" customWidth="1"/>
    <col min="7925" max="7925" width="6.5703125" customWidth="1"/>
    <col min="7926" max="7926" width="6.28515625" customWidth="1"/>
    <col min="7927" max="7927" width="6.140625" customWidth="1"/>
    <col min="7929" max="7929" width="21.42578125" customWidth="1"/>
    <col min="7930" max="7930" width="8.85546875" customWidth="1"/>
    <col min="7931" max="7932" width="10.85546875" customWidth="1"/>
    <col min="7933" max="7933" width="9.5703125" customWidth="1"/>
    <col min="7934" max="7935" width="8.85546875" customWidth="1"/>
    <col min="7936" max="7936" width="9.5703125" customWidth="1"/>
    <col min="7937" max="7937" width="9.85546875" customWidth="1"/>
    <col min="7938" max="7938" width="9.7109375" customWidth="1"/>
    <col min="7939" max="7939" width="10" customWidth="1"/>
    <col min="7940" max="7940" width="9.7109375" customWidth="1"/>
    <col min="7941" max="7941" width="10.140625" customWidth="1"/>
    <col min="7942" max="7942" width="10.7109375" customWidth="1"/>
    <col min="7943" max="8174" width="8.85546875" customWidth="1"/>
    <col min="8175" max="8175" width="16.28515625" customWidth="1"/>
    <col min="8176" max="8176" width="8.28515625" customWidth="1"/>
    <col min="8177" max="8177" width="9.85546875" customWidth="1"/>
    <col min="8178" max="8178" width="6.5703125" customWidth="1"/>
    <col min="8179" max="8179" width="7.5703125" customWidth="1"/>
    <col min="8180" max="8180" width="7" customWidth="1"/>
    <col min="8181" max="8181" width="6.5703125" customWidth="1"/>
    <col min="8182" max="8182" width="6.28515625" customWidth="1"/>
    <col min="8183" max="8183" width="6.140625" customWidth="1"/>
    <col min="8185" max="8185" width="21.42578125" customWidth="1"/>
    <col min="8186" max="8186" width="8.85546875" customWidth="1"/>
    <col min="8187" max="8188" width="10.85546875" customWidth="1"/>
    <col min="8189" max="8189" width="9.5703125" customWidth="1"/>
    <col min="8190" max="8191" width="8.85546875" customWidth="1"/>
    <col min="8192" max="8192" width="9.5703125" customWidth="1"/>
    <col min="8193" max="8193" width="9.85546875" customWidth="1"/>
    <col min="8194" max="8194" width="9.7109375" customWidth="1"/>
    <col min="8195" max="8195" width="10" customWidth="1"/>
    <col min="8196" max="8196" width="9.7109375" customWidth="1"/>
    <col min="8197" max="8197" width="10.140625" customWidth="1"/>
    <col min="8198" max="8198" width="10.7109375" customWidth="1"/>
    <col min="8199" max="8430" width="8.85546875" customWidth="1"/>
    <col min="8431" max="8431" width="16.28515625" customWidth="1"/>
    <col min="8432" max="8432" width="8.28515625" customWidth="1"/>
    <col min="8433" max="8433" width="9.85546875" customWidth="1"/>
    <col min="8434" max="8434" width="6.5703125" customWidth="1"/>
    <col min="8435" max="8435" width="7.5703125" customWidth="1"/>
    <col min="8436" max="8436" width="7" customWidth="1"/>
    <col min="8437" max="8437" width="6.5703125" customWidth="1"/>
    <col min="8438" max="8438" width="6.28515625" customWidth="1"/>
    <col min="8439" max="8439" width="6.140625" customWidth="1"/>
    <col min="8441" max="8441" width="21.42578125" customWidth="1"/>
    <col min="8442" max="8442" width="8.85546875" customWidth="1"/>
    <col min="8443" max="8444" width="10.85546875" customWidth="1"/>
    <col min="8445" max="8445" width="9.5703125" customWidth="1"/>
    <col min="8446" max="8447" width="8.85546875" customWidth="1"/>
    <col min="8448" max="8448" width="9.5703125" customWidth="1"/>
    <col min="8449" max="8449" width="9.85546875" customWidth="1"/>
    <col min="8450" max="8450" width="9.7109375" customWidth="1"/>
    <col min="8451" max="8451" width="10" customWidth="1"/>
    <col min="8452" max="8452" width="9.7109375" customWidth="1"/>
    <col min="8453" max="8453" width="10.140625" customWidth="1"/>
    <col min="8454" max="8454" width="10.7109375" customWidth="1"/>
    <col min="8455" max="8686" width="8.85546875" customWidth="1"/>
    <col min="8687" max="8687" width="16.28515625" customWidth="1"/>
    <col min="8688" max="8688" width="8.28515625" customWidth="1"/>
    <col min="8689" max="8689" width="9.85546875" customWidth="1"/>
    <col min="8690" max="8690" width="6.5703125" customWidth="1"/>
    <col min="8691" max="8691" width="7.5703125" customWidth="1"/>
    <col min="8692" max="8692" width="7" customWidth="1"/>
    <col min="8693" max="8693" width="6.5703125" customWidth="1"/>
    <col min="8694" max="8694" width="6.28515625" customWidth="1"/>
    <col min="8695" max="8695" width="6.140625" customWidth="1"/>
    <col min="8697" max="8697" width="21.42578125" customWidth="1"/>
    <col min="8698" max="8698" width="8.85546875" customWidth="1"/>
    <col min="8699" max="8700" width="10.85546875" customWidth="1"/>
    <col min="8701" max="8701" width="9.5703125" customWidth="1"/>
    <col min="8702" max="8703" width="8.85546875" customWidth="1"/>
    <col min="8704" max="8704" width="9.5703125" customWidth="1"/>
    <col min="8705" max="8705" width="9.85546875" customWidth="1"/>
    <col min="8706" max="8706" width="9.7109375" customWidth="1"/>
    <col min="8707" max="8707" width="10" customWidth="1"/>
    <col min="8708" max="8708" width="9.7109375" customWidth="1"/>
    <col min="8709" max="8709" width="10.140625" customWidth="1"/>
    <col min="8710" max="8710" width="10.7109375" customWidth="1"/>
    <col min="8711" max="8942" width="8.85546875" customWidth="1"/>
    <col min="8943" max="8943" width="16.28515625" customWidth="1"/>
    <col min="8944" max="8944" width="8.28515625" customWidth="1"/>
    <col min="8945" max="8945" width="9.85546875" customWidth="1"/>
    <col min="8946" max="8946" width="6.5703125" customWidth="1"/>
    <col min="8947" max="8947" width="7.5703125" customWidth="1"/>
    <col min="8948" max="8948" width="7" customWidth="1"/>
    <col min="8949" max="8949" width="6.5703125" customWidth="1"/>
    <col min="8950" max="8950" width="6.28515625" customWidth="1"/>
    <col min="8951" max="8951" width="6.140625" customWidth="1"/>
    <col min="8953" max="8953" width="21.42578125" customWidth="1"/>
    <col min="8954" max="8954" width="8.85546875" customWidth="1"/>
    <col min="8955" max="8956" width="10.85546875" customWidth="1"/>
    <col min="8957" max="8957" width="9.5703125" customWidth="1"/>
    <col min="8958" max="8959" width="8.85546875" customWidth="1"/>
    <col min="8960" max="8960" width="9.5703125" customWidth="1"/>
    <col min="8961" max="8961" width="9.85546875" customWidth="1"/>
    <col min="8962" max="8962" width="9.7109375" customWidth="1"/>
    <col min="8963" max="8963" width="10" customWidth="1"/>
    <col min="8964" max="8964" width="9.7109375" customWidth="1"/>
    <col min="8965" max="8965" width="10.140625" customWidth="1"/>
    <col min="8966" max="8966" width="10.7109375" customWidth="1"/>
    <col min="8967" max="9198" width="8.85546875" customWidth="1"/>
    <col min="9199" max="9199" width="16.28515625" customWidth="1"/>
    <col min="9200" max="9200" width="8.28515625" customWidth="1"/>
    <col min="9201" max="9201" width="9.85546875" customWidth="1"/>
    <col min="9202" max="9202" width="6.5703125" customWidth="1"/>
    <col min="9203" max="9203" width="7.5703125" customWidth="1"/>
    <col min="9204" max="9204" width="7" customWidth="1"/>
    <col min="9205" max="9205" width="6.5703125" customWidth="1"/>
    <col min="9206" max="9206" width="6.28515625" customWidth="1"/>
    <col min="9207" max="9207" width="6.140625" customWidth="1"/>
    <col min="9209" max="9209" width="21.42578125" customWidth="1"/>
    <col min="9210" max="9210" width="8.85546875" customWidth="1"/>
    <col min="9211" max="9212" width="10.85546875" customWidth="1"/>
    <col min="9213" max="9213" width="9.5703125" customWidth="1"/>
    <col min="9214" max="9215" width="8.85546875" customWidth="1"/>
    <col min="9216" max="9216" width="9.5703125" customWidth="1"/>
    <col min="9217" max="9217" width="9.85546875" customWidth="1"/>
    <col min="9218" max="9218" width="9.7109375" customWidth="1"/>
    <col min="9219" max="9219" width="10" customWidth="1"/>
    <col min="9220" max="9220" width="9.7109375" customWidth="1"/>
    <col min="9221" max="9221" width="10.140625" customWidth="1"/>
    <col min="9222" max="9222" width="10.7109375" customWidth="1"/>
    <col min="9223" max="9454" width="8.85546875" customWidth="1"/>
    <col min="9455" max="9455" width="16.28515625" customWidth="1"/>
    <col min="9456" max="9456" width="8.28515625" customWidth="1"/>
    <col min="9457" max="9457" width="9.85546875" customWidth="1"/>
    <col min="9458" max="9458" width="6.5703125" customWidth="1"/>
    <col min="9459" max="9459" width="7.5703125" customWidth="1"/>
    <col min="9460" max="9460" width="7" customWidth="1"/>
    <col min="9461" max="9461" width="6.5703125" customWidth="1"/>
    <col min="9462" max="9462" width="6.28515625" customWidth="1"/>
    <col min="9463" max="9463" width="6.140625" customWidth="1"/>
    <col min="9465" max="9465" width="21.42578125" customWidth="1"/>
    <col min="9466" max="9466" width="8.85546875" customWidth="1"/>
    <col min="9467" max="9468" width="10.85546875" customWidth="1"/>
    <col min="9469" max="9469" width="9.5703125" customWidth="1"/>
    <col min="9470" max="9471" width="8.85546875" customWidth="1"/>
    <col min="9472" max="9472" width="9.5703125" customWidth="1"/>
    <col min="9473" max="9473" width="9.85546875" customWidth="1"/>
    <col min="9474" max="9474" width="9.7109375" customWidth="1"/>
    <col min="9475" max="9475" width="10" customWidth="1"/>
    <col min="9476" max="9476" width="9.7109375" customWidth="1"/>
    <col min="9477" max="9477" width="10.140625" customWidth="1"/>
    <col min="9478" max="9478" width="10.7109375" customWidth="1"/>
    <col min="9479" max="9710" width="8.85546875" customWidth="1"/>
    <col min="9711" max="9711" width="16.28515625" customWidth="1"/>
    <col min="9712" max="9712" width="8.28515625" customWidth="1"/>
    <col min="9713" max="9713" width="9.85546875" customWidth="1"/>
    <col min="9714" max="9714" width="6.5703125" customWidth="1"/>
    <col min="9715" max="9715" width="7.5703125" customWidth="1"/>
    <col min="9716" max="9716" width="7" customWidth="1"/>
    <col min="9717" max="9717" width="6.5703125" customWidth="1"/>
    <col min="9718" max="9718" width="6.28515625" customWidth="1"/>
    <col min="9719" max="9719" width="6.140625" customWidth="1"/>
    <col min="9721" max="9721" width="21.42578125" customWidth="1"/>
    <col min="9722" max="9722" width="8.85546875" customWidth="1"/>
    <col min="9723" max="9724" width="10.85546875" customWidth="1"/>
    <col min="9725" max="9725" width="9.5703125" customWidth="1"/>
    <col min="9726" max="9727" width="8.85546875" customWidth="1"/>
    <col min="9728" max="9728" width="9.5703125" customWidth="1"/>
    <col min="9729" max="9729" width="9.85546875" customWidth="1"/>
    <col min="9730" max="9730" width="9.7109375" customWidth="1"/>
    <col min="9731" max="9731" width="10" customWidth="1"/>
    <col min="9732" max="9732" width="9.7109375" customWidth="1"/>
    <col min="9733" max="9733" width="10.140625" customWidth="1"/>
    <col min="9734" max="9734" width="10.7109375" customWidth="1"/>
    <col min="9735" max="9966" width="8.85546875" customWidth="1"/>
    <col min="9967" max="9967" width="16.28515625" customWidth="1"/>
    <col min="9968" max="9968" width="8.28515625" customWidth="1"/>
    <col min="9969" max="9969" width="9.85546875" customWidth="1"/>
    <col min="9970" max="9970" width="6.5703125" customWidth="1"/>
    <col min="9971" max="9971" width="7.5703125" customWidth="1"/>
    <col min="9972" max="9972" width="7" customWidth="1"/>
    <col min="9973" max="9973" width="6.5703125" customWidth="1"/>
    <col min="9974" max="9974" width="6.28515625" customWidth="1"/>
    <col min="9975" max="9975" width="6.140625" customWidth="1"/>
    <col min="9977" max="9977" width="21.42578125" customWidth="1"/>
    <col min="9978" max="9978" width="8.85546875" customWidth="1"/>
    <col min="9979" max="9980" width="10.85546875" customWidth="1"/>
    <col min="9981" max="9981" width="9.5703125" customWidth="1"/>
    <col min="9982" max="9983" width="8.85546875" customWidth="1"/>
    <col min="9984" max="9984" width="9.5703125" customWidth="1"/>
    <col min="9985" max="9985" width="9.85546875" customWidth="1"/>
    <col min="9986" max="9986" width="9.7109375" customWidth="1"/>
    <col min="9987" max="9987" width="10" customWidth="1"/>
    <col min="9988" max="9988" width="9.7109375" customWidth="1"/>
    <col min="9989" max="9989" width="10.140625" customWidth="1"/>
    <col min="9990" max="9990" width="10.7109375" customWidth="1"/>
    <col min="9991" max="10222" width="8.85546875" customWidth="1"/>
    <col min="10223" max="10223" width="16.28515625" customWidth="1"/>
    <col min="10224" max="10224" width="8.28515625" customWidth="1"/>
    <col min="10225" max="10225" width="9.85546875" customWidth="1"/>
    <col min="10226" max="10226" width="6.5703125" customWidth="1"/>
    <col min="10227" max="10227" width="7.5703125" customWidth="1"/>
    <col min="10228" max="10228" width="7" customWidth="1"/>
    <col min="10229" max="10229" width="6.5703125" customWidth="1"/>
    <col min="10230" max="10230" width="6.28515625" customWidth="1"/>
    <col min="10231" max="10231" width="6.140625" customWidth="1"/>
    <col min="10233" max="10233" width="21.42578125" customWidth="1"/>
    <col min="10234" max="10234" width="8.85546875" customWidth="1"/>
    <col min="10235" max="10236" width="10.85546875" customWidth="1"/>
    <col min="10237" max="10237" width="9.5703125" customWidth="1"/>
    <col min="10238" max="10239" width="8.85546875" customWidth="1"/>
    <col min="10240" max="10240" width="9.5703125" customWidth="1"/>
    <col min="10241" max="10241" width="9.85546875" customWidth="1"/>
    <col min="10242" max="10242" width="9.7109375" customWidth="1"/>
    <col min="10243" max="10243" width="10" customWidth="1"/>
    <col min="10244" max="10244" width="9.7109375" customWidth="1"/>
    <col min="10245" max="10245" width="10.140625" customWidth="1"/>
    <col min="10246" max="10246" width="10.7109375" customWidth="1"/>
    <col min="10247" max="10478" width="8.85546875" customWidth="1"/>
    <col min="10479" max="10479" width="16.28515625" customWidth="1"/>
    <col min="10480" max="10480" width="8.28515625" customWidth="1"/>
    <col min="10481" max="10481" width="9.85546875" customWidth="1"/>
    <col min="10482" max="10482" width="6.5703125" customWidth="1"/>
    <col min="10483" max="10483" width="7.5703125" customWidth="1"/>
    <col min="10484" max="10484" width="7" customWidth="1"/>
    <col min="10485" max="10485" width="6.5703125" customWidth="1"/>
    <col min="10486" max="10486" width="6.28515625" customWidth="1"/>
    <col min="10487" max="10487" width="6.140625" customWidth="1"/>
    <col min="10489" max="10489" width="21.42578125" customWidth="1"/>
    <col min="10490" max="10490" width="8.85546875" customWidth="1"/>
    <col min="10491" max="10492" width="10.85546875" customWidth="1"/>
    <col min="10493" max="10493" width="9.5703125" customWidth="1"/>
    <col min="10494" max="10495" width="8.85546875" customWidth="1"/>
    <col min="10496" max="10496" width="9.5703125" customWidth="1"/>
    <col min="10497" max="10497" width="9.85546875" customWidth="1"/>
    <col min="10498" max="10498" width="9.7109375" customWidth="1"/>
    <col min="10499" max="10499" width="10" customWidth="1"/>
    <col min="10500" max="10500" width="9.7109375" customWidth="1"/>
    <col min="10501" max="10501" width="10.140625" customWidth="1"/>
    <col min="10502" max="10502" width="10.7109375" customWidth="1"/>
    <col min="10503" max="10734" width="8.85546875" customWidth="1"/>
    <col min="10735" max="10735" width="16.28515625" customWidth="1"/>
    <col min="10736" max="10736" width="8.28515625" customWidth="1"/>
    <col min="10737" max="10737" width="9.85546875" customWidth="1"/>
    <col min="10738" max="10738" width="6.5703125" customWidth="1"/>
    <col min="10739" max="10739" width="7.5703125" customWidth="1"/>
    <col min="10740" max="10740" width="7" customWidth="1"/>
    <col min="10741" max="10741" width="6.5703125" customWidth="1"/>
    <col min="10742" max="10742" width="6.28515625" customWidth="1"/>
    <col min="10743" max="10743" width="6.140625" customWidth="1"/>
    <col min="10745" max="10745" width="21.42578125" customWidth="1"/>
    <col min="10746" max="10746" width="8.85546875" customWidth="1"/>
    <col min="10747" max="10748" width="10.85546875" customWidth="1"/>
    <col min="10749" max="10749" width="9.5703125" customWidth="1"/>
    <col min="10750" max="10751" width="8.85546875" customWidth="1"/>
    <col min="10752" max="10752" width="9.5703125" customWidth="1"/>
    <col min="10753" max="10753" width="9.85546875" customWidth="1"/>
    <col min="10754" max="10754" width="9.7109375" customWidth="1"/>
    <col min="10755" max="10755" width="10" customWidth="1"/>
    <col min="10756" max="10756" width="9.7109375" customWidth="1"/>
    <col min="10757" max="10757" width="10.140625" customWidth="1"/>
    <col min="10758" max="10758" width="10.7109375" customWidth="1"/>
    <col min="10759" max="10990" width="8.85546875" customWidth="1"/>
    <col min="10991" max="10991" width="16.28515625" customWidth="1"/>
    <col min="10992" max="10992" width="8.28515625" customWidth="1"/>
    <col min="10993" max="10993" width="9.85546875" customWidth="1"/>
    <col min="10994" max="10994" width="6.5703125" customWidth="1"/>
    <col min="10995" max="10995" width="7.5703125" customWidth="1"/>
    <col min="10996" max="10996" width="7" customWidth="1"/>
    <col min="10997" max="10997" width="6.5703125" customWidth="1"/>
    <col min="10998" max="10998" width="6.28515625" customWidth="1"/>
    <col min="10999" max="10999" width="6.140625" customWidth="1"/>
    <col min="11001" max="11001" width="21.42578125" customWidth="1"/>
    <col min="11002" max="11002" width="8.85546875" customWidth="1"/>
    <col min="11003" max="11004" width="10.85546875" customWidth="1"/>
    <col min="11005" max="11005" width="9.5703125" customWidth="1"/>
    <col min="11006" max="11007" width="8.85546875" customWidth="1"/>
    <col min="11008" max="11008" width="9.5703125" customWidth="1"/>
    <col min="11009" max="11009" width="9.85546875" customWidth="1"/>
    <col min="11010" max="11010" width="9.7109375" customWidth="1"/>
    <col min="11011" max="11011" width="10" customWidth="1"/>
    <col min="11012" max="11012" width="9.7109375" customWidth="1"/>
    <col min="11013" max="11013" width="10.140625" customWidth="1"/>
    <col min="11014" max="11014" width="10.7109375" customWidth="1"/>
    <col min="11015" max="11246" width="8.85546875" customWidth="1"/>
    <col min="11247" max="11247" width="16.28515625" customWidth="1"/>
    <col min="11248" max="11248" width="8.28515625" customWidth="1"/>
    <col min="11249" max="11249" width="9.85546875" customWidth="1"/>
    <col min="11250" max="11250" width="6.5703125" customWidth="1"/>
    <col min="11251" max="11251" width="7.5703125" customWidth="1"/>
    <col min="11252" max="11252" width="7" customWidth="1"/>
    <col min="11253" max="11253" width="6.5703125" customWidth="1"/>
    <col min="11254" max="11254" width="6.28515625" customWidth="1"/>
    <col min="11255" max="11255" width="6.140625" customWidth="1"/>
    <col min="11257" max="11257" width="21.42578125" customWidth="1"/>
    <col min="11258" max="11258" width="8.85546875" customWidth="1"/>
    <col min="11259" max="11260" width="10.85546875" customWidth="1"/>
    <col min="11261" max="11261" width="9.5703125" customWidth="1"/>
    <col min="11262" max="11263" width="8.85546875" customWidth="1"/>
    <col min="11264" max="11264" width="9.5703125" customWidth="1"/>
    <col min="11265" max="11265" width="9.85546875" customWidth="1"/>
    <col min="11266" max="11266" width="9.7109375" customWidth="1"/>
    <col min="11267" max="11267" width="10" customWidth="1"/>
    <col min="11268" max="11268" width="9.7109375" customWidth="1"/>
    <col min="11269" max="11269" width="10.140625" customWidth="1"/>
    <col min="11270" max="11270" width="10.7109375" customWidth="1"/>
    <col min="11271" max="11502" width="8.85546875" customWidth="1"/>
    <col min="11503" max="11503" width="16.28515625" customWidth="1"/>
    <col min="11504" max="11504" width="8.28515625" customWidth="1"/>
    <col min="11505" max="11505" width="9.85546875" customWidth="1"/>
    <col min="11506" max="11506" width="6.5703125" customWidth="1"/>
    <col min="11507" max="11507" width="7.5703125" customWidth="1"/>
    <col min="11508" max="11508" width="7" customWidth="1"/>
    <col min="11509" max="11509" width="6.5703125" customWidth="1"/>
    <col min="11510" max="11510" width="6.28515625" customWidth="1"/>
    <col min="11511" max="11511" width="6.140625" customWidth="1"/>
    <col min="11513" max="11513" width="21.42578125" customWidth="1"/>
    <col min="11514" max="11514" width="8.85546875" customWidth="1"/>
    <col min="11515" max="11516" width="10.85546875" customWidth="1"/>
    <col min="11517" max="11517" width="9.5703125" customWidth="1"/>
    <col min="11518" max="11519" width="8.85546875" customWidth="1"/>
    <col min="11520" max="11520" width="9.5703125" customWidth="1"/>
    <col min="11521" max="11521" width="9.85546875" customWidth="1"/>
    <col min="11522" max="11522" width="9.7109375" customWidth="1"/>
    <col min="11523" max="11523" width="10" customWidth="1"/>
    <col min="11524" max="11524" width="9.7109375" customWidth="1"/>
    <col min="11525" max="11525" width="10.140625" customWidth="1"/>
    <col min="11526" max="11526" width="10.7109375" customWidth="1"/>
    <col min="11527" max="11758" width="8.85546875" customWidth="1"/>
    <col min="11759" max="11759" width="16.28515625" customWidth="1"/>
    <col min="11760" max="11760" width="8.28515625" customWidth="1"/>
    <col min="11761" max="11761" width="9.85546875" customWidth="1"/>
    <col min="11762" max="11762" width="6.5703125" customWidth="1"/>
    <col min="11763" max="11763" width="7.5703125" customWidth="1"/>
    <col min="11764" max="11764" width="7" customWidth="1"/>
    <col min="11765" max="11765" width="6.5703125" customWidth="1"/>
    <col min="11766" max="11766" width="6.28515625" customWidth="1"/>
    <col min="11767" max="11767" width="6.140625" customWidth="1"/>
    <col min="11769" max="11769" width="21.42578125" customWidth="1"/>
    <col min="11770" max="11770" width="8.85546875" customWidth="1"/>
    <col min="11771" max="11772" width="10.85546875" customWidth="1"/>
    <col min="11773" max="11773" width="9.5703125" customWidth="1"/>
    <col min="11774" max="11775" width="8.85546875" customWidth="1"/>
    <col min="11776" max="11776" width="9.5703125" customWidth="1"/>
    <col min="11777" max="11777" width="9.85546875" customWidth="1"/>
    <col min="11778" max="11778" width="9.7109375" customWidth="1"/>
    <col min="11779" max="11779" width="10" customWidth="1"/>
    <col min="11780" max="11780" width="9.7109375" customWidth="1"/>
    <col min="11781" max="11781" width="10.140625" customWidth="1"/>
    <col min="11782" max="11782" width="10.7109375" customWidth="1"/>
    <col min="11783" max="12014" width="8.85546875" customWidth="1"/>
    <col min="12015" max="12015" width="16.28515625" customWidth="1"/>
    <col min="12016" max="12016" width="8.28515625" customWidth="1"/>
    <col min="12017" max="12017" width="9.85546875" customWidth="1"/>
    <col min="12018" max="12018" width="6.5703125" customWidth="1"/>
    <col min="12019" max="12019" width="7.5703125" customWidth="1"/>
    <col min="12020" max="12020" width="7" customWidth="1"/>
    <col min="12021" max="12021" width="6.5703125" customWidth="1"/>
    <col min="12022" max="12022" width="6.28515625" customWidth="1"/>
    <col min="12023" max="12023" width="6.140625" customWidth="1"/>
    <col min="12025" max="12025" width="21.42578125" customWidth="1"/>
    <col min="12026" max="12026" width="8.85546875" customWidth="1"/>
    <col min="12027" max="12028" width="10.85546875" customWidth="1"/>
    <col min="12029" max="12029" width="9.5703125" customWidth="1"/>
    <col min="12030" max="12031" width="8.85546875" customWidth="1"/>
    <col min="12032" max="12032" width="9.5703125" customWidth="1"/>
    <col min="12033" max="12033" width="9.85546875" customWidth="1"/>
    <col min="12034" max="12034" width="9.7109375" customWidth="1"/>
    <col min="12035" max="12035" width="10" customWidth="1"/>
    <col min="12036" max="12036" width="9.7109375" customWidth="1"/>
    <col min="12037" max="12037" width="10.140625" customWidth="1"/>
    <col min="12038" max="12038" width="10.7109375" customWidth="1"/>
    <col min="12039" max="12270" width="8.85546875" customWidth="1"/>
    <col min="12271" max="12271" width="16.28515625" customWidth="1"/>
    <col min="12272" max="12272" width="8.28515625" customWidth="1"/>
    <col min="12273" max="12273" width="9.85546875" customWidth="1"/>
    <col min="12274" max="12274" width="6.5703125" customWidth="1"/>
    <col min="12275" max="12275" width="7.5703125" customWidth="1"/>
    <col min="12276" max="12276" width="7" customWidth="1"/>
    <col min="12277" max="12277" width="6.5703125" customWidth="1"/>
    <col min="12278" max="12278" width="6.28515625" customWidth="1"/>
    <col min="12279" max="12279" width="6.140625" customWidth="1"/>
    <col min="12281" max="12281" width="21.42578125" customWidth="1"/>
    <col min="12282" max="12282" width="8.85546875" customWidth="1"/>
    <col min="12283" max="12284" width="10.85546875" customWidth="1"/>
    <col min="12285" max="12285" width="9.5703125" customWidth="1"/>
    <col min="12286" max="12287" width="8.85546875" customWidth="1"/>
    <col min="12288" max="12288" width="9.5703125" customWidth="1"/>
    <col min="12289" max="12289" width="9.85546875" customWidth="1"/>
    <col min="12290" max="12290" width="9.7109375" customWidth="1"/>
    <col min="12291" max="12291" width="10" customWidth="1"/>
    <col min="12292" max="12292" width="9.7109375" customWidth="1"/>
    <col min="12293" max="12293" width="10.140625" customWidth="1"/>
    <col min="12294" max="12294" width="10.7109375" customWidth="1"/>
    <col min="12295" max="12526" width="8.85546875" customWidth="1"/>
    <col min="12527" max="12527" width="16.28515625" customWidth="1"/>
    <col min="12528" max="12528" width="8.28515625" customWidth="1"/>
    <col min="12529" max="12529" width="9.85546875" customWidth="1"/>
    <col min="12530" max="12530" width="6.5703125" customWidth="1"/>
    <col min="12531" max="12531" width="7.5703125" customWidth="1"/>
    <col min="12532" max="12532" width="7" customWidth="1"/>
    <col min="12533" max="12533" width="6.5703125" customWidth="1"/>
    <col min="12534" max="12534" width="6.28515625" customWidth="1"/>
    <col min="12535" max="12535" width="6.140625" customWidth="1"/>
    <col min="12537" max="12537" width="21.42578125" customWidth="1"/>
    <col min="12538" max="12538" width="8.85546875" customWidth="1"/>
    <col min="12539" max="12540" width="10.85546875" customWidth="1"/>
    <col min="12541" max="12541" width="9.5703125" customWidth="1"/>
    <col min="12542" max="12543" width="8.85546875" customWidth="1"/>
    <col min="12544" max="12544" width="9.5703125" customWidth="1"/>
    <col min="12545" max="12545" width="9.85546875" customWidth="1"/>
    <col min="12546" max="12546" width="9.7109375" customWidth="1"/>
    <col min="12547" max="12547" width="10" customWidth="1"/>
    <col min="12548" max="12548" width="9.7109375" customWidth="1"/>
    <col min="12549" max="12549" width="10.140625" customWidth="1"/>
    <col min="12550" max="12550" width="10.7109375" customWidth="1"/>
    <col min="12551" max="12782" width="8.85546875" customWidth="1"/>
    <col min="12783" max="12783" width="16.28515625" customWidth="1"/>
    <col min="12784" max="12784" width="8.28515625" customWidth="1"/>
    <col min="12785" max="12785" width="9.85546875" customWidth="1"/>
    <col min="12786" max="12786" width="6.5703125" customWidth="1"/>
    <col min="12787" max="12787" width="7.5703125" customWidth="1"/>
    <col min="12788" max="12788" width="7" customWidth="1"/>
    <col min="12789" max="12789" width="6.5703125" customWidth="1"/>
    <col min="12790" max="12790" width="6.28515625" customWidth="1"/>
    <col min="12791" max="12791" width="6.140625" customWidth="1"/>
    <col min="12793" max="12793" width="21.42578125" customWidth="1"/>
    <col min="12794" max="12794" width="8.85546875" customWidth="1"/>
    <col min="12795" max="12796" width="10.85546875" customWidth="1"/>
    <col min="12797" max="12797" width="9.5703125" customWidth="1"/>
    <col min="12798" max="12799" width="8.85546875" customWidth="1"/>
    <col min="12800" max="12800" width="9.5703125" customWidth="1"/>
    <col min="12801" max="12801" width="9.85546875" customWidth="1"/>
    <col min="12802" max="12802" width="9.7109375" customWidth="1"/>
    <col min="12803" max="12803" width="10" customWidth="1"/>
    <col min="12804" max="12804" width="9.7109375" customWidth="1"/>
    <col min="12805" max="12805" width="10.140625" customWidth="1"/>
    <col min="12806" max="12806" width="10.7109375" customWidth="1"/>
    <col min="12807" max="13038" width="8.85546875" customWidth="1"/>
    <col min="13039" max="13039" width="16.28515625" customWidth="1"/>
    <col min="13040" max="13040" width="8.28515625" customWidth="1"/>
    <col min="13041" max="13041" width="9.85546875" customWidth="1"/>
    <col min="13042" max="13042" width="6.5703125" customWidth="1"/>
    <col min="13043" max="13043" width="7.5703125" customWidth="1"/>
    <col min="13044" max="13044" width="7" customWidth="1"/>
    <col min="13045" max="13045" width="6.5703125" customWidth="1"/>
    <col min="13046" max="13046" width="6.28515625" customWidth="1"/>
    <col min="13047" max="13047" width="6.140625" customWidth="1"/>
    <col min="13049" max="13049" width="21.42578125" customWidth="1"/>
    <col min="13050" max="13050" width="8.85546875" customWidth="1"/>
    <col min="13051" max="13052" width="10.85546875" customWidth="1"/>
    <col min="13053" max="13053" width="9.5703125" customWidth="1"/>
    <col min="13054" max="13055" width="8.85546875" customWidth="1"/>
    <col min="13056" max="13056" width="9.5703125" customWidth="1"/>
    <col min="13057" max="13057" width="9.85546875" customWidth="1"/>
    <col min="13058" max="13058" width="9.7109375" customWidth="1"/>
    <col min="13059" max="13059" width="10" customWidth="1"/>
    <col min="13060" max="13060" width="9.7109375" customWidth="1"/>
    <col min="13061" max="13061" width="10.140625" customWidth="1"/>
    <col min="13062" max="13062" width="10.7109375" customWidth="1"/>
    <col min="13063" max="13294" width="8.85546875" customWidth="1"/>
    <col min="13295" max="13295" width="16.28515625" customWidth="1"/>
    <col min="13296" max="13296" width="8.28515625" customWidth="1"/>
    <col min="13297" max="13297" width="9.85546875" customWidth="1"/>
    <col min="13298" max="13298" width="6.5703125" customWidth="1"/>
    <col min="13299" max="13299" width="7.5703125" customWidth="1"/>
    <col min="13300" max="13300" width="7" customWidth="1"/>
    <col min="13301" max="13301" width="6.5703125" customWidth="1"/>
    <col min="13302" max="13302" width="6.28515625" customWidth="1"/>
    <col min="13303" max="13303" width="6.140625" customWidth="1"/>
    <col min="13305" max="13305" width="21.42578125" customWidth="1"/>
    <col min="13306" max="13306" width="8.85546875" customWidth="1"/>
    <col min="13307" max="13308" width="10.85546875" customWidth="1"/>
    <col min="13309" max="13309" width="9.5703125" customWidth="1"/>
    <col min="13310" max="13311" width="8.85546875" customWidth="1"/>
    <col min="13312" max="13312" width="9.5703125" customWidth="1"/>
    <col min="13313" max="13313" width="9.85546875" customWidth="1"/>
    <col min="13314" max="13314" width="9.7109375" customWidth="1"/>
    <col min="13315" max="13315" width="10" customWidth="1"/>
    <col min="13316" max="13316" width="9.7109375" customWidth="1"/>
    <col min="13317" max="13317" width="10.140625" customWidth="1"/>
    <col min="13318" max="13318" width="10.7109375" customWidth="1"/>
    <col min="13319" max="13550" width="8.85546875" customWidth="1"/>
    <col min="13551" max="13551" width="16.28515625" customWidth="1"/>
    <col min="13552" max="13552" width="8.28515625" customWidth="1"/>
    <col min="13553" max="13553" width="9.85546875" customWidth="1"/>
    <col min="13554" max="13554" width="6.5703125" customWidth="1"/>
    <col min="13555" max="13555" width="7.5703125" customWidth="1"/>
    <col min="13556" max="13556" width="7" customWidth="1"/>
    <col min="13557" max="13557" width="6.5703125" customWidth="1"/>
    <col min="13558" max="13558" width="6.28515625" customWidth="1"/>
    <col min="13559" max="13559" width="6.140625" customWidth="1"/>
    <col min="13561" max="13561" width="21.42578125" customWidth="1"/>
    <col min="13562" max="13562" width="8.85546875" customWidth="1"/>
    <col min="13563" max="13564" width="10.85546875" customWidth="1"/>
    <col min="13565" max="13565" width="9.5703125" customWidth="1"/>
    <col min="13566" max="13567" width="8.85546875" customWidth="1"/>
    <col min="13568" max="13568" width="9.5703125" customWidth="1"/>
    <col min="13569" max="13569" width="9.85546875" customWidth="1"/>
    <col min="13570" max="13570" width="9.7109375" customWidth="1"/>
    <col min="13571" max="13571" width="10" customWidth="1"/>
    <col min="13572" max="13572" width="9.7109375" customWidth="1"/>
    <col min="13573" max="13573" width="10.140625" customWidth="1"/>
    <col min="13574" max="13574" width="10.7109375" customWidth="1"/>
    <col min="13575" max="13806" width="8.85546875" customWidth="1"/>
    <col min="13807" max="13807" width="16.28515625" customWidth="1"/>
    <col min="13808" max="13808" width="8.28515625" customWidth="1"/>
    <col min="13809" max="13809" width="9.85546875" customWidth="1"/>
    <col min="13810" max="13810" width="6.5703125" customWidth="1"/>
    <col min="13811" max="13811" width="7.5703125" customWidth="1"/>
    <col min="13812" max="13812" width="7" customWidth="1"/>
    <col min="13813" max="13813" width="6.5703125" customWidth="1"/>
    <col min="13814" max="13814" width="6.28515625" customWidth="1"/>
    <col min="13815" max="13815" width="6.140625" customWidth="1"/>
    <col min="13817" max="13817" width="21.42578125" customWidth="1"/>
    <col min="13818" max="13818" width="8.85546875" customWidth="1"/>
    <col min="13819" max="13820" width="10.85546875" customWidth="1"/>
    <col min="13821" max="13821" width="9.5703125" customWidth="1"/>
    <col min="13822" max="13823" width="8.85546875" customWidth="1"/>
    <col min="13824" max="13824" width="9.5703125" customWidth="1"/>
    <col min="13825" max="13825" width="9.85546875" customWidth="1"/>
    <col min="13826" max="13826" width="9.7109375" customWidth="1"/>
    <col min="13827" max="13827" width="10" customWidth="1"/>
    <col min="13828" max="13828" width="9.7109375" customWidth="1"/>
    <col min="13829" max="13829" width="10.140625" customWidth="1"/>
    <col min="13830" max="13830" width="10.7109375" customWidth="1"/>
    <col min="13831" max="14062" width="8.85546875" customWidth="1"/>
    <col min="14063" max="14063" width="16.28515625" customWidth="1"/>
    <col min="14064" max="14064" width="8.28515625" customWidth="1"/>
    <col min="14065" max="14065" width="9.85546875" customWidth="1"/>
    <col min="14066" max="14066" width="6.5703125" customWidth="1"/>
    <col min="14067" max="14067" width="7.5703125" customWidth="1"/>
    <col min="14068" max="14068" width="7" customWidth="1"/>
    <col min="14069" max="14069" width="6.5703125" customWidth="1"/>
    <col min="14070" max="14070" width="6.28515625" customWidth="1"/>
    <col min="14071" max="14071" width="6.140625" customWidth="1"/>
    <col min="14073" max="14073" width="21.42578125" customWidth="1"/>
    <col min="14074" max="14074" width="8.85546875" customWidth="1"/>
    <col min="14075" max="14076" width="10.85546875" customWidth="1"/>
    <col min="14077" max="14077" width="9.5703125" customWidth="1"/>
    <col min="14078" max="14079" width="8.85546875" customWidth="1"/>
    <col min="14080" max="14080" width="9.5703125" customWidth="1"/>
    <col min="14081" max="14081" width="9.85546875" customWidth="1"/>
    <col min="14082" max="14082" width="9.7109375" customWidth="1"/>
    <col min="14083" max="14083" width="10" customWidth="1"/>
    <col min="14084" max="14084" width="9.7109375" customWidth="1"/>
    <col min="14085" max="14085" width="10.140625" customWidth="1"/>
    <col min="14086" max="14086" width="10.7109375" customWidth="1"/>
    <col min="14087" max="14318" width="8.85546875" customWidth="1"/>
    <col min="14319" max="14319" width="16.28515625" customWidth="1"/>
    <col min="14320" max="14320" width="8.28515625" customWidth="1"/>
    <col min="14321" max="14321" width="9.85546875" customWidth="1"/>
    <col min="14322" max="14322" width="6.5703125" customWidth="1"/>
    <col min="14323" max="14323" width="7.5703125" customWidth="1"/>
    <col min="14324" max="14324" width="7" customWidth="1"/>
    <col min="14325" max="14325" width="6.5703125" customWidth="1"/>
    <col min="14326" max="14326" width="6.28515625" customWidth="1"/>
    <col min="14327" max="14327" width="6.140625" customWidth="1"/>
    <col min="14329" max="14329" width="21.42578125" customWidth="1"/>
    <col min="14330" max="14330" width="8.85546875" customWidth="1"/>
    <col min="14331" max="14332" width="10.85546875" customWidth="1"/>
    <col min="14333" max="14333" width="9.5703125" customWidth="1"/>
    <col min="14334" max="14335" width="8.85546875" customWidth="1"/>
    <col min="14336" max="14336" width="9.5703125" customWidth="1"/>
    <col min="14337" max="14337" width="9.85546875" customWidth="1"/>
    <col min="14338" max="14338" width="9.7109375" customWidth="1"/>
    <col min="14339" max="14339" width="10" customWidth="1"/>
    <col min="14340" max="14340" width="9.7109375" customWidth="1"/>
    <col min="14341" max="14341" width="10.140625" customWidth="1"/>
    <col min="14342" max="14342" width="10.7109375" customWidth="1"/>
    <col min="14343" max="14574" width="8.85546875" customWidth="1"/>
    <col min="14575" max="14575" width="16.28515625" customWidth="1"/>
    <col min="14576" max="14576" width="8.28515625" customWidth="1"/>
    <col min="14577" max="14577" width="9.85546875" customWidth="1"/>
    <col min="14578" max="14578" width="6.5703125" customWidth="1"/>
    <col min="14579" max="14579" width="7.5703125" customWidth="1"/>
    <col min="14580" max="14580" width="7" customWidth="1"/>
    <col min="14581" max="14581" width="6.5703125" customWidth="1"/>
    <col min="14582" max="14582" width="6.28515625" customWidth="1"/>
    <col min="14583" max="14583" width="6.140625" customWidth="1"/>
    <col min="14585" max="14585" width="21.42578125" customWidth="1"/>
    <col min="14586" max="14586" width="8.85546875" customWidth="1"/>
    <col min="14587" max="14588" width="10.85546875" customWidth="1"/>
    <col min="14589" max="14589" width="9.5703125" customWidth="1"/>
    <col min="14590" max="14591" width="8.85546875" customWidth="1"/>
    <col min="14592" max="14592" width="9.5703125" customWidth="1"/>
    <col min="14593" max="14593" width="9.85546875" customWidth="1"/>
    <col min="14594" max="14594" width="9.7109375" customWidth="1"/>
    <col min="14595" max="14595" width="10" customWidth="1"/>
    <col min="14596" max="14596" width="9.7109375" customWidth="1"/>
    <col min="14597" max="14597" width="10.140625" customWidth="1"/>
    <col min="14598" max="14598" width="10.7109375" customWidth="1"/>
    <col min="14599" max="14830" width="8.85546875" customWidth="1"/>
    <col min="14831" max="14831" width="16.28515625" customWidth="1"/>
    <col min="14832" max="14832" width="8.28515625" customWidth="1"/>
    <col min="14833" max="14833" width="9.85546875" customWidth="1"/>
    <col min="14834" max="14834" width="6.5703125" customWidth="1"/>
    <col min="14835" max="14835" width="7.5703125" customWidth="1"/>
    <col min="14836" max="14836" width="7" customWidth="1"/>
    <col min="14837" max="14837" width="6.5703125" customWidth="1"/>
    <col min="14838" max="14838" width="6.28515625" customWidth="1"/>
    <col min="14839" max="14839" width="6.140625" customWidth="1"/>
    <col min="14841" max="14841" width="21.42578125" customWidth="1"/>
    <col min="14842" max="14842" width="8.85546875" customWidth="1"/>
    <col min="14843" max="14844" width="10.85546875" customWidth="1"/>
    <col min="14845" max="14845" width="9.5703125" customWidth="1"/>
    <col min="14846" max="14847" width="8.85546875" customWidth="1"/>
    <col min="14848" max="14848" width="9.5703125" customWidth="1"/>
    <col min="14849" max="14849" width="9.85546875" customWidth="1"/>
    <col min="14850" max="14850" width="9.7109375" customWidth="1"/>
    <col min="14851" max="14851" width="10" customWidth="1"/>
    <col min="14852" max="14852" width="9.7109375" customWidth="1"/>
    <col min="14853" max="14853" width="10.140625" customWidth="1"/>
    <col min="14854" max="14854" width="10.7109375" customWidth="1"/>
    <col min="14855" max="15086" width="8.85546875" customWidth="1"/>
    <col min="15087" max="15087" width="16.28515625" customWidth="1"/>
    <col min="15088" max="15088" width="8.28515625" customWidth="1"/>
    <col min="15089" max="15089" width="9.85546875" customWidth="1"/>
    <col min="15090" max="15090" width="6.5703125" customWidth="1"/>
    <col min="15091" max="15091" width="7.5703125" customWidth="1"/>
    <col min="15092" max="15092" width="7" customWidth="1"/>
    <col min="15093" max="15093" width="6.5703125" customWidth="1"/>
    <col min="15094" max="15094" width="6.28515625" customWidth="1"/>
    <col min="15095" max="15095" width="6.140625" customWidth="1"/>
    <col min="15097" max="15097" width="21.42578125" customWidth="1"/>
    <col min="15098" max="15098" width="8.85546875" customWidth="1"/>
    <col min="15099" max="15100" width="10.85546875" customWidth="1"/>
    <col min="15101" max="15101" width="9.5703125" customWidth="1"/>
    <col min="15102" max="15103" width="8.85546875" customWidth="1"/>
    <col min="15104" max="15104" width="9.5703125" customWidth="1"/>
    <col min="15105" max="15105" width="9.85546875" customWidth="1"/>
    <col min="15106" max="15106" width="9.7109375" customWidth="1"/>
    <col min="15107" max="15107" width="10" customWidth="1"/>
    <col min="15108" max="15108" width="9.7109375" customWidth="1"/>
    <col min="15109" max="15109" width="10.140625" customWidth="1"/>
    <col min="15110" max="15110" width="10.7109375" customWidth="1"/>
    <col min="15111" max="15342" width="8.85546875" customWidth="1"/>
    <col min="15343" max="15343" width="16.28515625" customWidth="1"/>
    <col min="15344" max="15344" width="8.28515625" customWidth="1"/>
    <col min="15345" max="15345" width="9.85546875" customWidth="1"/>
    <col min="15346" max="15346" width="6.5703125" customWidth="1"/>
    <col min="15347" max="15347" width="7.5703125" customWidth="1"/>
    <col min="15348" max="15348" width="7" customWidth="1"/>
    <col min="15349" max="15349" width="6.5703125" customWidth="1"/>
    <col min="15350" max="15350" width="6.28515625" customWidth="1"/>
    <col min="15351" max="15351" width="6.140625" customWidth="1"/>
    <col min="15353" max="15353" width="21.42578125" customWidth="1"/>
    <col min="15354" max="15354" width="8.85546875" customWidth="1"/>
    <col min="15355" max="15356" width="10.85546875" customWidth="1"/>
    <col min="15357" max="15357" width="9.5703125" customWidth="1"/>
    <col min="15358" max="15359" width="8.85546875" customWidth="1"/>
    <col min="15360" max="15360" width="9.5703125" customWidth="1"/>
    <col min="15361" max="15361" width="9.85546875" customWidth="1"/>
    <col min="15362" max="15362" width="9.7109375" customWidth="1"/>
    <col min="15363" max="15363" width="10" customWidth="1"/>
    <col min="15364" max="15364" width="9.7109375" customWidth="1"/>
    <col min="15365" max="15365" width="10.140625" customWidth="1"/>
    <col min="15366" max="15366" width="10.7109375" customWidth="1"/>
    <col min="15367" max="15598" width="8.85546875" customWidth="1"/>
    <col min="15599" max="15599" width="16.28515625" customWidth="1"/>
    <col min="15600" max="15600" width="8.28515625" customWidth="1"/>
    <col min="15601" max="15601" width="9.85546875" customWidth="1"/>
    <col min="15602" max="15602" width="6.5703125" customWidth="1"/>
    <col min="15603" max="15603" width="7.5703125" customWidth="1"/>
    <col min="15604" max="15604" width="7" customWidth="1"/>
    <col min="15605" max="15605" width="6.5703125" customWidth="1"/>
    <col min="15606" max="15606" width="6.28515625" customWidth="1"/>
    <col min="15607" max="15607" width="6.140625" customWidth="1"/>
    <col min="15609" max="15609" width="21.42578125" customWidth="1"/>
    <col min="15610" max="15610" width="8.85546875" customWidth="1"/>
    <col min="15611" max="15612" width="10.85546875" customWidth="1"/>
    <col min="15613" max="15613" width="9.5703125" customWidth="1"/>
    <col min="15614" max="15615" width="8.85546875" customWidth="1"/>
    <col min="15616" max="15616" width="9.5703125" customWidth="1"/>
    <col min="15617" max="15617" width="9.85546875" customWidth="1"/>
    <col min="15618" max="15618" width="9.7109375" customWidth="1"/>
    <col min="15619" max="15619" width="10" customWidth="1"/>
    <col min="15620" max="15620" width="9.7109375" customWidth="1"/>
    <col min="15621" max="15621" width="10.140625" customWidth="1"/>
    <col min="15622" max="15622" width="10.7109375" customWidth="1"/>
    <col min="15623" max="15854" width="8.85546875" customWidth="1"/>
    <col min="15855" max="15855" width="16.28515625" customWidth="1"/>
    <col min="15856" max="15856" width="8.28515625" customWidth="1"/>
    <col min="15857" max="15857" width="9.85546875" customWidth="1"/>
    <col min="15858" max="15858" width="6.5703125" customWidth="1"/>
    <col min="15859" max="15859" width="7.5703125" customWidth="1"/>
    <col min="15860" max="15860" width="7" customWidth="1"/>
    <col min="15861" max="15861" width="6.5703125" customWidth="1"/>
    <col min="15862" max="15862" width="6.28515625" customWidth="1"/>
    <col min="15863" max="15863" width="6.140625" customWidth="1"/>
    <col min="15865" max="15865" width="21.42578125" customWidth="1"/>
    <col min="15866" max="15866" width="8.85546875" customWidth="1"/>
    <col min="15867" max="15868" width="10.85546875" customWidth="1"/>
    <col min="15869" max="15869" width="9.5703125" customWidth="1"/>
    <col min="15870" max="15871" width="8.85546875" customWidth="1"/>
    <col min="15872" max="15872" width="9.5703125" customWidth="1"/>
    <col min="15873" max="15873" width="9.85546875" customWidth="1"/>
    <col min="15874" max="15874" width="9.7109375" customWidth="1"/>
    <col min="15875" max="15875" width="10" customWidth="1"/>
    <col min="15876" max="15876" width="9.7109375" customWidth="1"/>
    <col min="15877" max="15877" width="10.140625" customWidth="1"/>
    <col min="15878" max="15878" width="10.7109375" customWidth="1"/>
    <col min="15879" max="16110" width="8.85546875" customWidth="1"/>
    <col min="16111" max="16111" width="16.28515625" customWidth="1"/>
    <col min="16112" max="16112" width="8.28515625" customWidth="1"/>
    <col min="16113" max="16113" width="9.85546875" customWidth="1"/>
    <col min="16114" max="16114" width="6.5703125" customWidth="1"/>
    <col min="16115" max="16115" width="7.5703125" customWidth="1"/>
    <col min="16116" max="16116" width="7" customWidth="1"/>
    <col min="16117" max="16117" width="6.5703125" customWidth="1"/>
    <col min="16118" max="16118" width="6.28515625" customWidth="1"/>
    <col min="16119" max="16119" width="6.140625" customWidth="1"/>
    <col min="16121" max="16121" width="21.42578125" customWidth="1"/>
    <col min="16122" max="16122" width="8.85546875" customWidth="1"/>
    <col min="16123" max="16124" width="10.85546875" customWidth="1"/>
    <col min="16125" max="16125" width="9.5703125" customWidth="1"/>
    <col min="16126" max="16127" width="8.85546875" customWidth="1"/>
    <col min="16128" max="16128" width="9.5703125" customWidth="1"/>
    <col min="16129" max="16129" width="9.85546875" customWidth="1"/>
    <col min="16130" max="16130" width="9.7109375" customWidth="1"/>
    <col min="16131" max="16131" width="10" customWidth="1"/>
    <col min="16132" max="16132" width="9.7109375" customWidth="1"/>
    <col min="16133" max="16133" width="10.140625" customWidth="1"/>
    <col min="16134" max="16134" width="10.7109375" customWidth="1"/>
    <col min="16135" max="16366" width="8.85546875" customWidth="1"/>
    <col min="16367" max="16367" width="16.28515625" customWidth="1"/>
    <col min="16368" max="16368" width="8.28515625" customWidth="1"/>
    <col min="16369" max="16369" width="9.85546875" customWidth="1"/>
    <col min="16370" max="16370" width="6.5703125" customWidth="1"/>
    <col min="16371" max="16371" width="7.5703125" customWidth="1"/>
    <col min="16372" max="16372" width="7" customWidth="1"/>
    <col min="16373" max="16373" width="6.5703125" customWidth="1"/>
    <col min="16374" max="16374" width="6.28515625" customWidth="1"/>
    <col min="16375" max="16375" width="6.140625" customWidth="1"/>
  </cols>
  <sheetData>
    <row r="1" spans="1:7" ht="17.45" customHeight="1" x14ac:dyDescent="0.3">
      <c r="A1" s="162" t="s">
        <v>12</v>
      </c>
      <c r="B1" s="162"/>
      <c r="C1" s="162"/>
      <c r="D1" s="162"/>
      <c r="E1" s="162"/>
      <c r="F1" s="162"/>
      <c r="G1" s="162"/>
    </row>
    <row r="2" spans="1:7" ht="18.75" hidden="1" customHeight="1" thickBot="1" x14ac:dyDescent="0.25">
      <c r="A2" s="202" t="s">
        <v>21</v>
      </c>
      <c r="B2" s="192" t="s">
        <v>7</v>
      </c>
      <c r="C2" s="193"/>
      <c r="D2" s="193"/>
      <c r="E2" s="193"/>
      <c r="F2" s="193"/>
      <c r="G2" s="195"/>
    </row>
    <row r="3" spans="1:7" ht="18.75" hidden="1" customHeight="1" thickBot="1" x14ac:dyDescent="0.25">
      <c r="A3" s="202"/>
      <c r="B3" s="192"/>
      <c r="C3" s="194" t="s">
        <v>0</v>
      </c>
      <c r="D3" s="193" t="s">
        <v>6</v>
      </c>
      <c r="E3" s="193"/>
      <c r="F3" s="193"/>
      <c r="G3" s="195"/>
    </row>
    <row r="4" spans="1:7" ht="66.599999999999994" customHeight="1" x14ac:dyDescent="0.25">
      <c r="A4" s="202"/>
      <c r="B4" s="192"/>
      <c r="C4" s="197" t="s">
        <v>5</v>
      </c>
      <c r="D4" s="203" t="s">
        <v>94</v>
      </c>
      <c r="E4" s="197" t="s">
        <v>4</v>
      </c>
      <c r="F4" s="197" t="s">
        <v>1</v>
      </c>
      <c r="G4" s="203" t="s">
        <v>95</v>
      </c>
    </row>
    <row r="5" spans="1:7" ht="39" customHeight="1" x14ac:dyDescent="0.25">
      <c r="A5" s="204" t="s">
        <v>14</v>
      </c>
      <c r="B5" s="205">
        <v>146.73500000000001</v>
      </c>
      <c r="C5" s="206">
        <v>50.1</v>
      </c>
      <c r="D5" s="207">
        <f>B5*C5</f>
        <v>7351.4235000000008</v>
      </c>
      <c r="E5" s="207">
        <v>0</v>
      </c>
      <c r="F5" s="207">
        <f>E5-D5</f>
        <v>-7351.4235000000008</v>
      </c>
      <c r="G5" s="207">
        <v>3675</v>
      </c>
    </row>
    <row r="6" spans="1:7" ht="36.6" customHeight="1" x14ac:dyDescent="0.25">
      <c r="A6" s="204" t="s">
        <v>13</v>
      </c>
      <c r="B6" s="205"/>
      <c r="C6" s="206"/>
      <c r="D6" s="207"/>
      <c r="E6" s="207"/>
      <c r="F6" s="207"/>
      <c r="G6" s="207">
        <v>3676</v>
      </c>
    </row>
    <row r="7" spans="1:7" ht="27" customHeight="1" x14ac:dyDescent="0.25">
      <c r="A7" s="208" t="s">
        <v>2</v>
      </c>
      <c r="B7" s="209">
        <f t="shared" ref="B7:F7" si="0">B5</f>
        <v>146.73500000000001</v>
      </c>
      <c r="C7" s="210">
        <f t="shared" si="0"/>
        <v>50.1</v>
      </c>
      <c r="D7" s="211">
        <f t="shared" si="0"/>
        <v>7351.4235000000008</v>
      </c>
      <c r="E7" s="211">
        <f t="shared" si="0"/>
        <v>0</v>
      </c>
      <c r="F7" s="211">
        <f t="shared" si="0"/>
        <v>-7351.4235000000008</v>
      </c>
      <c r="G7" s="211">
        <f>SUM(G5:G6)</f>
        <v>7351</v>
      </c>
    </row>
    <row r="8" spans="1:7" ht="6.75" customHeight="1" x14ac:dyDescent="0.25"/>
  </sheetData>
  <mergeCells count="5">
    <mergeCell ref="A2:A4"/>
    <mergeCell ref="B2:B4"/>
    <mergeCell ref="C2:F2"/>
    <mergeCell ref="D3:F3"/>
    <mergeCell ref="A1:G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F32"/>
  <sheetViews>
    <sheetView view="pageBreakPreview" zoomScale="60" zoomScaleNormal="100" workbookViewId="0">
      <selection activeCell="G11" sqref="G11"/>
    </sheetView>
  </sheetViews>
  <sheetFormatPr defaultRowHeight="15.75" x14ac:dyDescent="0.25"/>
  <cols>
    <col min="1" max="1" width="7.7109375" style="139" customWidth="1"/>
    <col min="2" max="2" width="97.5703125" style="139" customWidth="1"/>
    <col min="3" max="3" width="30.42578125" style="139" customWidth="1"/>
    <col min="4" max="4" width="19.7109375" style="127" customWidth="1"/>
    <col min="5" max="256" width="9.140625" style="127"/>
    <col min="257" max="257" width="7.7109375" style="127" customWidth="1"/>
    <col min="258" max="258" width="85.140625" style="127" customWidth="1"/>
    <col min="259" max="259" width="46.42578125" style="127" customWidth="1"/>
    <col min="260" max="260" width="19.7109375" style="127" customWidth="1"/>
    <col min="261" max="512" width="9.140625" style="127"/>
    <col min="513" max="513" width="7.7109375" style="127" customWidth="1"/>
    <col min="514" max="514" width="85.140625" style="127" customWidth="1"/>
    <col min="515" max="515" width="46.42578125" style="127" customWidth="1"/>
    <col min="516" max="516" width="19.7109375" style="127" customWidth="1"/>
    <col min="517" max="768" width="9.140625" style="127"/>
    <col min="769" max="769" width="7.7109375" style="127" customWidth="1"/>
    <col min="770" max="770" width="85.140625" style="127" customWidth="1"/>
    <col min="771" max="771" width="46.42578125" style="127" customWidth="1"/>
    <col min="772" max="772" width="19.7109375" style="127" customWidth="1"/>
    <col min="773" max="1024" width="9.140625" style="127"/>
    <col min="1025" max="1025" width="7.7109375" style="127" customWidth="1"/>
    <col min="1026" max="1026" width="85.140625" style="127" customWidth="1"/>
    <col min="1027" max="1027" width="46.42578125" style="127" customWidth="1"/>
    <col min="1028" max="1028" width="19.7109375" style="127" customWidth="1"/>
    <col min="1029" max="1280" width="9.140625" style="127"/>
    <col min="1281" max="1281" width="7.7109375" style="127" customWidth="1"/>
    <col min="1282" max="1282" width="85.140625" style="127" customWidth="1"/>
    <col min="1283" max="1283" width="46.42578125" style="127" customWidth="1"/>
    <col min="1284" max="1284" width="19.7109375" style="127" customWidth="1"/>
    <col min="1285" max="1536" width="9.140625" style="127"/>
    <col min="1537" max="1537" width="7.7109375" style="127" customWidth="1"/>
    <col min="1538" max="1538" width="85.140625" style="127" customWidth="1"/>
    <col min="1539" max="1539" width="46.42578125" style="127" customWidth="1"/>
    <col min="1540" max="1540" width="19.7109375" style="127" customWidth="1"/>
    <col min="1541" max="1792" width="9.140625" style="127"/>
    <col min="1793" max="1793" width="7.7109375" style="127" customWidth="1"/>
    <col min="1794" max="1794" width="85.140625" style="127" customWidth="1"/>
    <col min="1795" max="1795" width="46.42578125" style="127" customWidth="1"/>
    <col min="1796" max="1796" width="19.7109375" style="127" customWidth="1"/>
    <col min="1797" max="2048" width="9.140625" style="127"/>
    <col min="2049" max="2049" width="7.7109375" style="127" customWidth="1"/>
    <col min="2050" max="2050" width="85.140625" style="127" customWidth="1"/>
    <col min="2051" max="2051" width="46.42578125" style="127" customWidth="1"/>
    <col min="2052" max="2052" width="19.7109375" style="127" customWidth="1"/>
    <col min="2053" max="2304" width="9.140625" style="127"/>
    <col min="2305" max="2305" width="7.7109375" style="127" customWidth="1"/>
    <col min="2306" max="2306" width="85.140625" style="127" customWidth="1"/>
    <col min="2307" max="2307" width="46.42578125" style="127" customWidth="1"/>
    <col min="2308" max="2308" width="19.7109375" style="127" customWidth="1"/>
    <col min="2309" max="2560" width="9.140625" style="127"/>
    <col min="2561" max="2561" width="7.7109375" style="127" customWidth="1"/>
    <col min="2562" max="2562" width="85.140625" style="127" customWidth="1"/>
    <col min="2563" max="2563" width="46.42578125" style="127" customWidth="1"/>
    <col min="2564" max="2564" width="19.7109375" style="127" customWidth="1"/>
    <col min="2565" max="2816" width="9.140625" style="127"/>
    <col min="2817" max="2817" width="7.7109375" style="127" customWidth="1"/>
    <col min="2818" max="2818" width="85.140625" style="127" customWidth="1"/>
    <col min="2819" max="2819" width="46.42578125" style="127" customWidth="1"/>
    <col min="2820" max="2820" width="19.7109375" style="127" customWidth="1"/>
    <col min="2821" max="3072" width="9.140625" style="127"/>
    <col min="3073" max="3073" width="7.7109375" style="127" customWidth="1"/>
    <col min="3074" max="3074" width="85.140625" style="127" customWidth="1"/>
    <col min="3075" max="3075" width="46.42578125" style="127" customWidth="1"/>
    <col min="3076" max="3076" width="19.7109375" style="127" customWidth="1"/>
    <col min="3077" max="3328" width="9.140625" style="127"/>
    <col min="3329" max="3329" width="7.7109375" style="127" customWidth="1"/>
    <col min="3330" max="3330" width="85.140625" style="127" customWidth="1"/>
    <col min="3331" max="3331" width="46.42578125" style="127" customWidth="1"/>
    <col min="3332" max="3332" width="19.7109375" style="127" customWidth="1"/>
    <col min="3333" max="3584" width="9.140625" style="127"/>
    <col min="3585" max="3585" width="7.7109375" style="127" customWidth="1"/>
    <col min="3586" max="3586" width="85.140625" style="127" customWidth="1"/>
    <col min="3587" max="3587" width="46.42578125" style="127" customWidth="1"/>
    <col min="3588" max="3588" width="19.7109375" style="127" customWidth="1"/>
    <col min="3589" max="3840" width="9.140625" style="127"/>
    <col min="3841" max="3841" width="7.7109375" style="127" customWidth="1"/>
    <col min="3842" max="3842" width="85.140625" style="127" customWidth="1"/>
    <col min="3843" max="3843" width="46.42578125" style="127" customWidth="1"/>
    <col min="3844" max="3844" width="19.7109375" style="127" customWidth="1"/>
    <col min="3845" max="4096" width="9.140625" style="127"/>
    <col min="4097" max="4097" width="7.7109375" style="127" customWidth="1"/>
    <col min="4098" max="4098" width="85.140625" style="127" customWidth="1"/>
    <col min="4099" max="4099" width="46.42578125" style="127" customWidth="1"/>
    <col min="4100" max="4100" width="19.7109375" style="127" customWidth="1"/>
    <col min="4101" max="4352" width="9.140625" style="127"/>
    <col min="4353" max="4353" width="7.7109375" style="127" customWidth="1"/>
    <col min="4354" max="4354" width="85.140625" style="127" customWidth="1"/>
    <col min="4355" max="4355" width="46.42578125" style="127" customWidth="1"/>
    <col min="4356" max="4356" width="19.7109375" style="127" customWidth="1"/>
    <col min="4357" max="4608" width="9.140625" style="127"/>
    <col min="4609" max="4609" width="7.7109375" style="127" customWidth="1"/>
    <col min="4610" max="4610" width="85.140625" style="127" customWidth="1"/>
    <col min="4611" max="4611" width="46.42578125" style="127" customWidth="1"/>
    <col min="4612" max="4612" width="19.7109375" style="127" customWidth="1"/>
    <col min="4613" max="4864" width="9.140625" style="127"/>
    <col min="4865" max="4865" width="7.7109375" style="127" customWidth="1"/>
    <col min="4866" max="4866" width="85.140625" style="127" customWidth="1"/>
    <col min="4867" max="4867" width="46.42578125" style="127" customWidth="1"/>
    <col min="4868" max="4868" width="19.7109375" style="127" customWidth="1"/>
    <col min="4869" max="5120" width="9.140625" style="127"/>
    <col min="5121" max="5121" width="7.7109375" style="127" customWidth="1"/>
    <col min="5122" max="5122" width="85.140625" style="127" customWidth="1"/>
    <col min="5123" max="5123" width="46.42578125" style="127" customWidth="1"/>
    <col min="5124" max="5124" width="19.7109375" style="127" customWidth="1"/>
    <col min="5125" max="5376" width="9.140625" style="127"/>
    <col min="5377" max="5377" width="7.7109375" style="127" customWidth="1"/>
    <col min="5378" max="5378" width="85.140625" style="127" customWidth="1"/>
    <col min="5379" max="5379" width="46.42578125" style="127" customWidth="1"/>
    <col min="5380" max="5380" width="19.7109375" style="127" customWidth="1"/>
    <col min="5381" max="5632" width="9.140625" style="127"/>
    <col min="5633" max="5633" width="7.7109375" style="127" customWidth="1"/>
    <col min="5634" max="5634" width="85.140625" style="127" customWidth="1"/>
    <col min="5635" max="5635" width="46.42578125" style="127" customWidth="1"/>
    <col min="5636" max="5636" width="19.7109375" style="127" customWidth="1"/>
    <col min="5637" max="5888" width="9.140625" style="127"/>
    <col min="5889" max="5889" width="7.7109375" style="127" customWidth="1"/>
    <col min="5890" max="5890" width="85.140625" style="127" customWidth="1"/>
    <col min="5891" max="5891" width="46.42578125" style="127" customWidth="1"/>
    <col min="5892" max="5892" width="19.7109375" style="127" customWidth="1"/>
    <col min="5893" max="6144" width="9.140625" style="127"/>
    <col min="6145" max="6145" width="7.7109375" style="127" customWidth="1"/>
    <col min="6146" max="6146" width="85.140625" style="127" customWidth="1"/>
    <col min="6147" max="6147" width="46.42578125" style="127" customWidth="1"/>
    <col min="6148" max="6148" width="19.7109375" style="127" customWidth="1"/>
    <col min="6149" max="6400" width="9.140625" style="127"/>
    <col min="6401" max="6401" width="7.7109375" style="127" customWidth="1"/>
    <col min="6402" max="6402" width="85.140625" style="127" customWidth="1"/>
    <col min="6403" max="6403" width="46.42578125" style="127" customWidth="1"/>
    <col min="6404" max="6404" width="19.7109375" style="127" customWidth="1"/>
    <col min="6405" max="6656" width="9.140625" style="127"/>
    <col min="6657" max="6657" width="7.7109375" style="127" customWidth="1"/>
    <col min="6658" max="6658" width="85.140625" style="127" customWidth="1"/>
    <col min="6659" max="6659" width="46.42578125" style="127" customWidth="1"/>
    <col min="6660" max="6660" width="19.7109375" style="127" customWidth="1"/>
    <col min="6661" max="6912" width="9.140625" style="127"/>
    <col min="6913" max="6913" width="7.7109375" style="127" customWidth="1"/>
    <col min="6914" max="6914" width="85.140625" style="127" customWidth="1"/>
    <col min="6915" max="6915" width="46.42578125" style="127" customWidth="1"/>
    <col min="6916" max="6916" width="19.7109375" style="127" customWidth="1"/>
    <col min="6917" max="7168" width="9.140625" style="127"/>
    <col min="7169" max="7169" width="7.7109375" style="127" customWidth="1"/>
    <col min="7170" max="7170" width="85.140625" style="127" customWidth="1"/>
    <col min="7171" max="7171" width="46.42578125" style="127" customWidth="1"/>
    <col min="7172" max="7172" width="19.7109375" style="127" customWidth="1"/>
    <col min="7173" max="7424" width="9.140625" style="127"/>
    <col min="7425" max="7425" width="7.7109375" style="127" customWidth="1"/>
    <col min="7426" max="7426" width="85.140625" style="127" customWidth="1"/>
    <col min="7427" max="7427" width="46.42578125" style="127" customWidth="1"/>
    <col min="7428" max="7428" width="19.7109375" style="127" customWidth="1"/>
    <col min="7429" max="7680" width="9.140625" style="127"/>
    <col min="7681" max="7681" width="7.7109375" style="127" customWidth="1"/>
    <col min="7682" max="7682" width="85.140625" style="127" customWidth="1"/>
    <col min="7683" max="7683" width="46.42578125" style="127" customWidth="1"/>
    <col min="7684" max="7684" width="19.7109375" style="127" customWidth="1"/>
    <col min="7685" max="7936" width="9.140625" style="127"/>
    <col min="7937" max="7937" width="7.7109375" style="127" customWidth="1"/>
    <col min="7938" max="7938" width="85.140625" style="127" customWidth="1"/>
    <col min="7939" max="7939" width="46.42578125" style="127" customWidth="1"/>
    <col min="7940" max="7940" width="19.7109375" style="127" customWidth="1"/>
    <col min="7941" max="8192" width="9.140625" style="127"/>
    <col min="8193" max="8193" width="7.7109375" style="127" customWidth="1"/>
    <col min="8194" max="8194" width="85.140625" style="127" customWidth="1"/>
    <col min="8195" max="8195" width="46.42578125" style="127" customWidth="1"/>
    <col min="8196" max="8196" width="19.7109375" style="127" customWidth="1"/>
    <col min="8197" max="8448" width="9.140625" style="127"/>
    <col min="8449" max="8449" width="7.7109375" style="127" customWidth="1"/>
    <col min="8450" max="8450" width="85.140625" style="127" customWidth="1"/>
    <col min="8451" max="8451" width="46.42578125" style="127" customWidth="1"/>
    <col min="8452" max="8452" width="19.7109375" style="127" customWidth="1"/>
    <col min="8453" max="8704" width="9.140625" style="127"/>
    <col min="8705" max="8705" width="7.7109375" style="127" customWidth="1"/>
    <col min="8706" max="8706" width="85.140625" style="127" customWidth="1"/>
    <col min="8707" max="8707" width="46.42578125" style="127" customWidth="1"/>
    <col min="8708" max="8708" width="19.7109375" style="127" customWidth="1"/>
    <col min="8709" max="8960" width="9.140625" style="127"/>
    <col min="8961" max="8961" width="7.7109375" style="127" customWidth="1"/>
    <col min="8962" max="8962" width="85.140625" style="127" customWidth="1"/>
    <col min="8963" max="8963" width="46.42578125" style="127" customWidth="1"/>
    <col min="8964" max="8964" width="19.7109375" style="127" customWidth="1"/>
    <col min="8965" max="9216" width="9.140625" style="127"/>
    <col min="9217" max="9217" width="7.7109375" style="127" customWidth="1"/>
    <col min="9218" max="9218" width="85.140625" style="127" customWidth="1"/>
    <col min="9219" max="9219" width="46.42578125" style="127" customWidth="1"/>
    <col min="9220" max="9220" width="19.7109375" style="127" customWidth="1"/>
    <col min="9221" max="9472" width="9.140625" style="127"/>
    <col min="9473" max="9473" width="7.7109375" style="127" customWidth="1"/>
    <col min="9474" max="9474" width="85.140625" style="127" customWidth="1"/>
    <col min="9475" max="9475" width="46.42578125" style="127" customWidth="1"/>
    <col min="9476" max="9476" width="19.7109375" style="127" customWidth="1"/>
    <col min="9477" max="9728" width="9.140625" style="127"/>
    <col min="9729" max="9729" width="7.7109375" style="127" customWidth="1"/>
    <col min="9730" max="9730" width="85.140625" style="127" customWidth="1"/>
    <col min="9731" max="9731" width="46.42578125" style="127" customWidth="1"/>
    <col min="9732" max="9732" width="19.7109375" style="127" customWidth="1"/>
    <col min="9733" max="9984" width="9.140625" style="127"/>
    <col min="9985" max="9985" width="7.7109375" style="127" customWidth="1"/>
    <col min="9986" max="9986" width="85.140625" style="127" customWidth="1"/>
    <col min="9987" max="9987" width="46.42578125" style="127" customWidth="1"/>
    <col min="9988" max="9988" width="19.7109375" style="127" customWidth="1"/>
    <col min="9989" max="10240" width="9.140625" style="127"/>
    <col min="10241" max="10241" width="7.7109375" style="127" customWidth="1"/>
    <col min="10242" max="10242" width="85.140625" style="127" customWidth="1"/>
    <col min="10243" max="10243" width="46.42578125" style="127" customWidth="1"/>
    <col min="10244" max="10244" width="19.7109375" style="127" customWidth="1"/>
    <col min="10245" max="10496" width="9.140625" style="127"/>
    <col min="10497" max="10497" width="7.7109375" style="127" customWidth="1"/>
    <col min="10498" max="10498" width="85.140625" style="127" customWidth="1"/>
    <col min="10499" max="10499" width="46.42578125" style="127" customWidth="1"/>
    <col min="10500" max="10500" width="19.7109375" style="127" customWidth="1"/>
    <col min="10501" max="10752" width="9.140625" style="127"/>
    <col min="10753" max="10753" width="7.7109375" style="127" customWidth="1"/>
    <col min="10754" max="10754" width="85.140625" style="127" customWidth="1"/>
    <col min="10755" max="10755" width="46.42578125" style="127" customWidth="1"/>
    <col min="10756" max="10756" width="19.7109375" style="127" customWidth="1"/>
    <col min="10757" max="11008" width="9.140625" style="127"/>
    <col min="11009" max="11009" width="7.7109375" style="127" customWidth="1"/>
    <col min="11010" max="11010" width="85.140625" style="127" customWidth="1"/>
    <col min="11011" max="11011" width="46.42578125" style="127" customWidth="1"/>
    <col min="11012" max="11012" width="19.7109375" style="127" customWidth="1"/>
    <col min="11013" max="11264" width="9.140625" style="127"/>
    <col min="11265" max="11265" width="7.7109375" style="127" customWidth="1"/>
    <col min="11266" max="11266" width="85.140625" style="127" customWidth="1"/>
    <col min="11267" max="11267" width="46.42578125" style="127" customWidth="1"/>
    <col min="11268" max="11268" width="19.7109375" style="127" customWidth="1"/>
    <col min="11269" max="11520" width="9.140625" style="127"/>
    <col min="11521" max="11521" width="7.7109375" style="127" customWidth="1"/>
    <col min="11522" max="11522" width="85.140625" style="127" customWidth="1"/>
    <col min="11523" max="11523" width="46.42578125" style="127" customWidth="1"/>
    <col min="11524" max="11524" width="19.7109375" style="127" customWidth="1"/>
    <col min="11525" max="11776" width="9.140625" style="127"/>
    <col min="11777" max="11777" width="7.7109375" style="127" customWidth="1"/>
    <col min="11778" max="11778" width="85.140625" style="127" customWidth="1"/>
    <col min="11779" max="11779" width="46.42578125" style="127" customWidth="1"/>
    <col min="11780" max="11780" width="19.7109375" style="127" customWidth="1"/>
    <col min="11781" max="12032" width="9.140625" style="127"/>
    <col min="12033" max="12033" width="7.7109375" style="127" customWidth="1"/>
    <col min="12034" max="12034" width="85.140625" style="127" customWidth="1"/>
    <col min="12035" max="12035" width="46.42578125" style="127" customWidth="1"/>
    <col min="12036" max="12036" width="19.7109375" style="127" customWidth="1"/>
    <col min="12037" max="12288" width="9.140625" style="127"/>
    <col min="12289" max="12289" width="7.7109375" style="127" customWidth="1"/>
    <col min="12290" max="12290" width="85.140625" style="127" customWidth="1"/>
    <col min="12291" max="12291" width="46.42578125" style="127" customWidth="1"/>
    <col min="12292" max="12292" width="19.7109375" style="127" customWidth="1"/>
    <col min="12293" max="12544" width="9.140625" style="127"/>
    <col min="12545" max="12545" width="7.7109375" style="127" customWidth="1"/>
    <col min="12546" max="12546" width="85.140625" style="127" customWidth="1"/>
    <col min="12547" max="12547" width="46.42578125" style="127" customWidth="1"/>
    <col min="12548" max="12548" width="19.7109375" style="127" customWidth="1"/>
    <col min="12549" max="12800" width="9.140625" style="127"/>
    <col min="12801" max="12801" width="7.7109375" style="127" customWidth="1"/>
    <col min="12802" max="12802" width="85.140625" style="127" customWidth="1"/>
    <col min="12803" max="12803" width="46.42578125" style="127" customWidth="1"/>
    <col min="12804" max="12804" width="19.7109375" style="127" customWidth="1"/>
    <col min="12805" max="13056" width="9.140625" style="127"/>
    <col min="13057" max="13057" width="7.7109375" style="127" customWidth="1"/>
    <col min="13058" max="13058" width="85.140625" style="127" customWidth="1"/>
    <col min="13059" max="13059" width="46.42578125" style="127" customWidth="1"/>
    <col min="13060" max="13060" width="19.7109375" style="127" customWidth="1"/>
    <col min="13061" max="13312" width="9.140625" style="127"/>
    <col min="13313" max="13313" width="7.7109375" style="127" customWidth="1"/>
    <col min="13314" max="13314" width="85.140625" style="127" customWidth="1"/>
    <col min="13315" max="13315" width="46.42578125" style="127" customWidth="1"/>
    <col min="13316" max="13316" width="19.7109375" style="127" customWidth="1"/>
    <col min="13317" max="13568" width="9.140625" style="127"/>
    <col min="13569" max="13569" width="7.7109375" style="127" customWidth="1"/>
    <col min="13570" max="13570" width="85.140625" style="127" customWidth="1"/>
    <col min="13571" max="13571" width="46.42578125" style="127" customWidth="1"/>
    <col min="13572" max="13572" width="19.7109375" style="127" customWidth="1"/>
    <col min="13573" max="13824" width="9.140625" style="127"/>
    <col min="13825" max="13825" width="7.7109375" style="127" customWidth="1"/>
    <col min="13826" max="13826" width="85.140625" style="127" customWidth="1"/>
    <col min="13827" max="13827" width="46.42578125" style="127" customWidth="1"/>
    <col min="13828" max="13828" width="19.7109375" style="127" customWidth="1"/>
    <col min="13829" max="14080" width="9.140625" style="127"/>
    <col min="14081" max="14081" width="7.7109375" style="127" customWidth="1"/>
    <col min="14082" max="14082" width="85.140625" style="127" customWidth="1"/>
    <col min="14083" max="14083" width="46.42578125" style="127" customWidth="1"/>
    <col min="14084" max="14084" width="19.7109375" style="127" customWidth="1"/>
    <col min="14085" max="14336" width="9.140625" style="127"/>
    <col min="14337" max="14337" width="7.7109375" style="127" customWidth="1"/>
    <col min="14338" max="14338" width="85.140625" style="127" customWidth="1"/>
    <col min="14339" max="14339" width="46.42578125" style="127" customWidth="1"/>
    <col min="14340" max="14340" width="19.7109375" style="127" customWidth="1"/>
    <col min="14341" max="14592" width="9.140625" style="127"/>
    <col min="14593" max="14593" width="7.7109375" style="127" customWidth="1"/>
    <col min="14594" max="14594" width="85.140625" style="127" customWidth="1"/>
    <col min="14595" max="14595" width="46.42578125" style="127" customWidth="1"/>
    <col min="14596" max="14596" width="19.7109375" style="127" customWidth="1"/>
    <col min="14597" max="14848" width="9.140625" style="127"/>
    <col min="14849" max="14849" width="7.7109375" style="127" customWidth="1"/>
    <col min="14850" max="14850" width="85.140625" style="127" customWidth="1"/>
    <col min="14851" max="14851" width="46.42578125" style="127" customWidth="1"/>
    <col min="14852" max="14852" width="19.7109375" style="127" customWidth="1"/>
    <col min="14853" max="15104" width="9.140625" style="127"/>
    <col min="15105" max="15105" width="7.7109375" style="127" customWidth="1"/>
    <col min="15106" max="15106" width="85.140625" style="127" customWidth="1"/>
    <col min="15107" max="15107" width="46.42578125" style="127" customWidth="1"/>
    <col min="15108" max="15108" width="19.7109375" style="127" customWidth="1"/>
    <col min="15109" max="15360" width="9.140625" style="127"/>
    <col min="15361" max="15361" width="7.7109375" style="127" customWidth="1"/>
    <col min="15362" max="15362" width="85.140625" style="127" customWidth="1"/>
    <col min="15363" max="15363" width="46.42578125" style="127" customWidth="1"/>
    <col min="15364" max="15364" width="19.7109375" style="127" customWidth="1"/>
    <col min="15365" max="15616" width="9.140625" style="127"/>
    <col min="15617" max="15617" width="7.7109375" style="127" customWidth="1"/>
    <col min="15618" max="15618" width="85.140625" style="127" customWidth="1"/>
    <col min="15619" max="15619" width="46.42578125" style="127" customWidth="1"/>
    <col min="15620" max="15620" width="19.7109375" style="127" customWidth="1"/>
    <col min="15621" max="15872" width="9.140625" style="127"/>
    <col min="15873" max="15873" width="7.7109375" style="127" customWidth="1"/>
    <col min="15874" max="15874" width="85.140625" style="127" customWidth="1"/>
    <col min="15875" max="15875" width="46.42578125" style="127" customWidth="1"/>
    <col min="15876" max="15876" width="19.7109375" style="127" customWidth="1"/>
    <col min="15877" max="16128" width="9.140625" style="127"/>
    <col min="16129" max="16129" width="7.7109375" style="127" customWidth="1"/>
    <col min="16130" max="16130" width="85.140625" style="127" customWidth="1"/>
    <col min="16131" max="16131" width="46.42578125" style="127" customWidth="1"/>
    <col min="16132" max="16132" width="19.7109375" style="127" customWidth="1"/>
    <col min="16133" max="16384" width="9.140625" style="127"/>
  </cols>
  <sheetData>
    <row r="1" spans="1:5" ht="31.5" customHeight="1" x14ac:dyDescent="0.25">
      <c r="C1" s="140" t="s">
        <v>81</v>
      </c>
    </row>
    <row r="3" spans="1:5" x14ac:dyDescent="0.25">
      <c r="B3" s="171" t="s">
        <v>55</v>
      </c>
      <c r="C3" s="171"/>
      <c r="D3" s="141"/>
    </row>
    <row r="4" spans="1:5" x14ac:dyDescent="0.25">
      <c r="B4" s="172" t="s">
        <v>56</v>
      </c>
      <c r="C4" s="172"/>
      <c r="D4" s="141"/>
    </row>
    <row r="5" spans="1:5" ht="16.5" thickBot="1" x14ac:dyDescent="0.3">
      <c r="A5" s="142"/>
      <c r="B5" s="173" t="s">
        <v>57</v>
      </c>
      <c r="C5" s="173"/>
    </row>
    <row r="6" spans="1:5" x14ac:dyDescent="0.25">
      <c r="A6" s="174"/>
      <c r="B6" s="176" t="s">
        <v>58</v>
      </c>
      <c r="C6" s="178" t="s">
        <v>59</v>
      </c>
    </row>
    <row r="7" spans="1:5" ht="10.5" customHeight="1" thickBot="1" x14ac:dyDescent="0.3">
      <c r="A7" s="175"/>
      <c r="B7" s="177"/>
      <c r="C7" s="179"/>
    </row>
    <row r="8" spans="1:5" ht="16.5" thickBot="1" x14ac:dyDescent="0.3">
      <c r="A8" s="143">
        <v>1</v>
      </c>
      <c r="B8" s="144">
        <v>2</v>
      </c>
      <c r="C8" s="144">
        <v>3</v>
      </c>
      <c r="E8" s="145"/>
    </row>
    <row r="9" spans="1:5" x14ac:dyDescent="0.25">
      <c r="A9" s="169" t="s">
        <v>60</v>
      </c>
      <c r="B9" s="170"/>
      <c r="C9" s="170"/>
    </row>
    <row r="10" spans="1:5" x14ac:dyDescent="0.25">
      <c r="A10" s="128"/>
      <c r="B10" s="129" t="s">
        <v>61</v>
      </c>
      <c r="C10" s="128"/>
    </row>
    <row r="11" spans="1:5" ht="47.25" x14ac:dyDescent="0.25">
      <c r="A11" s="130">
        <v>1984</v>
      </c>
      <c r="B11" s="131" t="s">
        <v>62</v>
      </c>
      <c r="C11" s="130">
        <v>200</v>
      </c>
    </row>
    <row r="12" spans="1:5" x14ac:dyDescent="0.25">
      <c r="A12" s="132"/>
      <c r="B12" s="133" t="s">
        <v>63</v>
      </c>
      <c r="C12" s="134"/>
    </row>
    <row r="13" spans="1:5" ht="47.25" x14ac:dyDescent="0.25">
      <c r="A13" s="130">
        <v>219</v>
      </c>
      <c r="B13" s="131" t="s">
        <v>85</v>
      </c>
      <c r="C13" s="130"/>
    </row>
    <row r="14" spans="1:5" ht="31.5" x14ac:dyDescent="0.25">
      <c r="A14" s="130">
        <v>220</v>
      </c>
      <c r="B14" s="131" t="s">
        <v>64</v>
      </c>
      <c r="C14" s="130"/>
    </row>
    <row r="15" spans="1:5" x14ac:dyDescent="0.25">
      <c r="A15" s="130">
        <v>224</v>
      </c>
      <c r="B15" s="131" t="s">
        <v>65</v>
      </c>
      <c r="C15" s="130"/>
    </row>
    <row r="16" spans="1:5" x14ac:dyDescent="0.25">
      <c r="A16" s="130">
        <v>225</v>
      </c>
      <c r="B16" s="131" t="s">
        <v>66</v>
      </c>
      <c r="C16" s="130"/>
    </row>
    <row r="17" spans="1:6" x14ac:dyDescent="0.25">
      <c r="A17" s="130">
        <v>234</v>
      </c>
      <c r="B17" s="131" t="s">
        <v>86</v>
      </c>
      <c r="C17" s="130">
        <v>60</v>
      </c>
    </row>
    <row r="18" spans="1:6" x14ac:dyDescent="0.25">
      <c r="A18" s="130">
        <v>235</v>
      </c>
      <c r="B18" s="131" t="s">
        <v>87</v>
      </c>
      <c r="C18" s="130"/>
    </row>
    <row r="19" spans="1:6" ht="31.5" x14ac:dyDescent="0.25">
      <c r="A19" s="130">
        <v>239</v>
      </c>
      <c r="B19" s="131" t="s">
        <v>67</v>
      </c>
      <c r="C19" s="130"/>
    </row>
    <row r="20" spans="1:6" x14ac:dyDescent="0.25">
      <c r="A20" s="130">
        <v>250</v>
      </c>
      <c r="B20" s="131" t="s">
        <v>88</v>
      </c>
      <c r="C20" s="130">
        <v>1</v>
      </c>
    </row>
    <row r="21" spans="1:6" x14ac:dyDescent="0.25">
      <c r="A21" s="130">
        <v>251</v>
      </c>
      <c r="B21" s="131" t="s">
        <v>89</v>
      </c>
      <c r="C21" s="130">
        <v>1</v>
      </c>
    </row>
    <row r="22" spans="1:6" x14ac:dyDescent="0.25">
      <c r="A22" s="130">
        <v>252</v>
      </c>
      <c r="B22" s="131" t="s">
        <v>90</v>
      </c>
      <c r="C22" s="130">
        <v>5</v>
      </c>
    </row>
    <row r="23" spans="1:6" x14ac:dyDescent="0.25">
      <c r="A23" s="130">
        <v>256</v>
      </c>
      <c r="B23" s="131" t="s">
        <v>91</v>
      </c>
      <c r="C23" s="130">
        <v>90</v>
      </c>
    </row>
    <row r="24" spans="1:6" ht="51.75" customHeight="1" x14ac:dyDescent="0.25">
      <c r="A24" s="130">
        <v>257</v>
      </c>
      <c r="B24" s="131" t="s">
        <v>92</v>
      </c>
      <c r="C24" s="130"/>
    </row>
    <row r="25" spans="1:6" x14ac:dyDescent="0.25">
      <c r="A25" s="135"/>
      <c r="B25" s="133" t="s">
        <v>68</v>
      </c>
      <c r="C25" s="130"/>
    </row>
    <row r="26" spans="1:6" x14ac:dyDescent="0.25">
      <c r="A26" s="130">
        <v>838</v>
      </c>
      <c r="B26" s="131" t="s">
        <v>69</v>
      </c>
      <c r="C26" s="130"/>
    </row>
    <row r="27" spans="1:6" x14ac:dyDescent="0.25">
      <c r="A27" s="128"/>
      <c r="B27" s="133" t="s">
        <v>70</v>
      </c>
      <c r="C27" s="130"/>
    </row>
    <row r="28" spans="1:6" x14ac:dyDescent="0.25">
      <c r="A28" s="134">
        <v>1013</v>
      </c>
      <c r="B28" s="131" t="s">
        <v>71</v>
      </c>
      <c r="C28" s="134">
        <v>5</v>
      </c>
    </row>
    <row r="29" spans="1:6" ht="16.5" thickBot="1" x14ac:dyDescent="0.3">
      <c r="A29" s="134">
        <v>1020</v>
      </c>
      <c r="B29" s="131" t="s">
        <v>72</v>
      </c>
      <c r="C29" s="134">
        <v>5</v>
      </c>
    </row>
    <row r="30" spans="1:6" ht="16.5" thickBot="1" x14ac:dyDescent="0.3">
      <c r="A30" s="136"/>
      <c r="B30" s="137" t="s">
        <v>73</v>
      </c>
      <c r="C30" s="138">
        <f>SUM(C11:C29)</f>
        <v>367</v>
      </c>
    </row>
    <row r="31" spans="1:6" x14ac:dyDescent="0.25">
      <c r="A31" s="146"/>
      <c r="B31" s="147"/>
      <c r="C31" s="148"/>
    </row>
    <row r="32" spans="1:6" x14ac:dyDescent="0.25">
      <c r="B32" s="149"/>
      <c r="C32" s="149"/>
      <c r="D32" s="150"/>
      <c r="E32" s="150"/>
      <c r="F32" s="150"/>
    </row>
  </sheetData>
  <mergeCells count="7">
    <mergeCell ref="A9:C9"/>
    <mergeCell ref="B3:C3"/>
    <mergeCell ref="B4:C4"/>
    <mergeCell ref="B5:C5"/>
    <mergeCell ref="A6:A7"/>
    <mergeCell ref="B6:B7"/>
    <mergeCell ref="C6:C7"/>
  </mergeCells>
  <pageMargins left="0.9055118110236221" right="0" top="0.55118110236220474" bottom="0.39370078740157483" header="0.31496062992125984" footer="0.31496062992125984"/>
  <pageSetup paperSize="9" scale="8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3CC"/>
  </sheetPr>
  <dimension ref="A1:D19"/>
  <sheetViews>
    <sheetView view="pageBreakPreview" zoomScale="60" zoomScaleNormal="100" workbookViewId="0">
      <selection activeCell="O12" sqref="O12"/>
    </sheetView>
  </sheetViews>
  <sheetFormatPr defaultRowHeight="15" x14ac:dyDescent="0.25"/>
  <cols>
    <col min="1" max="1" width="7.7109375" style="109" customWidth="1"/>
    <col min="2" max="2" width="85.140625" style="109" customWidth="1"/>
    <col min="3" max="3" width="78.28515625" style="109" customWidth="1"/>
    <col min="4" max="4" width="19.7109375" customWidth="1"/>
    <col min="257" max="257" width="7.7109375" customWidth="1"/>
    <col min="258" max="258" width="85.140625" customWidth="1"/>
    <col min="259" max="259" width="44.28515625" customWidth="1"/>
    <col min="260" max="260" width="19.7109375" customWidth="1"/>
    <col min="513" max="513" width="7.7109375" customWidth="1"/>
    <col min="514" max="514" width="85.140625" customWidth="1"/>
    <col min="515" max="515" width="44.28515625" customWidth="1"/>
    <col min="516" max="516" width="19.7109375" customWidth="1"/>
    <col min="769" max="769" width="7.7109375" customWidth="1"/>
    <col min="770" max="770" width="85.140625" customWidth="1"/>
    <col min="771" max="771" width="44.28515625" customWidth="1"/>
    <col min="772" max="772" width="19.7109375" customWidth="1"/>
    <col min="1025" max="1025" width="7.7109375" customWidth="1"/>
    <col min="1026" max="1026" width="85.140625" customWidth="1"/>
    <col min="1027" max="1027" width="44.28515625" customWidth="1"/>
    <col min="1028" max="1028" width="19.7109375" customWidth="1"/>
    <col min="1281" max="1281" width="7.7109375" customWidth="1"/>
    <col min="1282" max="1282" width="85.140625" customWidth="1"/>
    <col min="1283" max="1283" width="44.28515625" customWidth="1"/>
    <col min="1284" max="1284" width="19.7109375" customWidth="1"/>
    <col min="1537" max="1537" width="7.7109375" customWidth="1"/>
    <col min="1538" max="1538" width="85.140625" customWidth="1"/>
    <col min="1539" max="1539" width="44.28515625" customWidth="1"/>
    <col min="1540" max="1540" width="19.7109375" customWidth="1"/>
    <col min="1793" max="1793" width="7.7109375" customWidth="1"/>
    <col min="1794" max="1794" width="85.140625" customWidth="1"/>
    <col min="1795" max="1795" width="44.28515625" customWidth="1"/>
    <col min="1796" max="1796" width="19.7109375" customWidth="1"/>
    <col min="2049" max="2049" width="7.7109375" customWidth="1"/>
    <col min="2050" max="2050" width="85.140625" customWidth="1"/>
    <col min="2051" max="2051" width="44.28515625" customWidth="1"/>
    <col min="2052" max="2052" width="19.7109375" customWidth="1"/>
    <col min="2305" max="2305" width="7.7109375" customWidth="1"/>
    <col min="2306" max="2306" width="85.140625" customWidth="1"/>
    <col min="2307" max="2307" width="44.28515625" customWidth="1"/>
    <col min="2308" max="2308" width="19.7109375" customWidth="1"/>
    <col min="2561" max="2561" width="7.7109375" customWidth="1"/>
    <col min="2562" max="2562" width="85.140625" customWidth="1"/>
    <col min="2563" max="2563" width="44.28515625" customWidth="1"/>
    <col min="2564" max="2564" width="19.7109375" customWidth="1"/>
    <col min="2817" max="2817" width="7.7109375" customWidth="1"/>
    <col min="2818" max="2818" width="85.140625" customWidth="1"/>
    <col min="2819" max="2819" width="44.28515625" customWidth="1"/>
    <col min="2820" max="2820" width="19.7109375" customWidth="1"/>
    <col min="3073" max="3073" width="7.7109375" customWidth="1"/>
    <col min="3074" max="3074" width="85.140625" customWidth="1"/>
    <col min="3075" max="3075" width="44.28515625" customWidth="1"/>
    <col min="3076" max="3076" width="19.7109375" customWidth="1"/>
    <col min="3329" max="3329" width="7.7109375" customWidth="1"/>
    <col min="3330" max="3330" width="85.140625" customWidth="1"/>
    <col min="3331" max="3331" width="44.28515625" customWidth="1"/>
    <col min="3332" max="3332" width="19.7109375" customWidth="1"/>
    <col min="3585" max="3585" width="7.7109375" customWidth="1"/>
    <col min="3586" max="3586" width="85.140625" customWidth="1"/>
    <col min="3587" max="3587" width="44.28515625" customWidth="1"/>
    <col min="3588" max="3588" width="19.7109375" customWidth="1"/>
    <col min="3841" max="3841" width="7.7109375" customWidth="1"/>
    <col min="3842" max="3842" width="85.140625" customWidth="1"/>
    <col min="3843" max="3843" width="44.28515625" customWidth="1"/>
    <col min="3844" max="3844" width="19.7109375" customWidth="1"/>
    <col min="4097" max="4097" width="7.7109375" customWidth="1"/>
    <col min="4098" max="4098" width="85.140625" customWidth="1"/>
    <col min="4099" max="4099" width="44.28515625" customWidth="1"/>
    <col min="4100" max="4100" width="19.7109375" customWidth="1"/>
    <col min="4353" max="4353" width="7.7109375" customWidth="1"/>
    <col min="4354" max="4354" width="85.140625" customWidth="1"/>
    <col min="4355" max="4355" width="44.28515625" customWidth="1"/>
    <col min="4356" max="4356" width="19.7109375" customWidth="1"/>
    <col min="4609" max="4609" width="7.7109375" customWidth="1"/>
    <col min="4610" max="4610" width="85.140625" customWidth="1"/>
    <col min="4611" max="4611" width="44.28515625" customWidth="1"/>
    <col min="4612" max="4612" width="19.7109375" customWidth="1"/>
    <col min="4865" max="4865" width="7.7109375" customWidth="1"/>
    <col min="4866" max="4866" width="85.140625" customWidth="1"/>
    <col min="4867" max="4867" width="44.28515625" customWidth="1"/>
    <col min="4868" max="4868" width="19.7109375" customWidth="1"/>
    <col min="5121" max="5121" width="7.7109375" customWidth="1"/>
    <col min="5122" max="5122" width="85.140625" customWidth="1"/>
    <col min="5123" max="5123" width="44.28515625" customWidth="1"/>
    <col min="5124" max="5124" width="19.7109375" customWidth="1"/>
    <col min="5377" max="5377" width="7.7109375" customWidth="1"/>
    <col min="5378" max="5378" width="85.140625" customWidth="1"/>
    <col min="5379" max="5379" width="44.28515625" customWidth="1"/>
    <col min="5380" max="5380" width="19.7109375" customWidth="1"/>
    <col min="5633" max="5633" width="7.7109375" customWidth="1"/>
    <col min="5634" max="5634" width="85.140625" customWidth="1"/>
    <col min="5635" max="5635" width="44.28515625" customWidth="1"/>
    <col min="5636" max="5636" width="19.7109375" customWidth="1"/>
    <col min="5889" max="5889" width="7.7109375" customWidth="1"/>
    <col min="5890" max="5890" width="85.140625" customWidth="1"/>
    <col min="5891" max="5891" width="44.28515625" customWidth="1"/>
    <col min="5892" max="5892" width="19.7109375" customWidth="1"/>
    <col min="6145" max="6145" width="7.7109375" customWidth="1"/>
    <col min="6146" max="6146" width="85.140625" customWidth="1"/>
    <col min="6147" max="6147" width="44.28515625" customWidth="1"/>
    <col min="6148" max="6148" width="19.7109375" customWidth="1"/>
    <col min="6401" max="6401" width="7.7109375" customWidth="1"/>
    <col min="6402" max="6402" width="85.140625" customWidth="1"/>
    <col min="6403" max="6403" width="44.28515625" customWidth="1"/>
    <col min="6404" max="6404" width="19.7109375" customWidth="1"/>
    <col min="6657" max="6657" width="7.7109375" customWidth="1"/>
    <col min="6658" max="6658" width="85.140625" customWidth="1"/>
    <col min="6659" max="6659" width="44.28515625" customWidth="1"/>
    <col min="6660" max="6660" width="19.7109375" customWidth="1"/>
    <col min="6913" max="6913" width="7.7109375" customWidth="1"/>
    <col min="6914" max="6914" width="85.140625" customWidth="1"/>
    <col min="6915" max="6915" width="44.28515625" customWidth="1"/>
    <col min="6916" max="6916" width="19.7109375" customWidth="1"/>
    <col min="7169" max="7169" width="7.7109375" customWidth="1"/>
    <col min="7170" max="7170" width="85.140625" customWidth="1"/>
    <col min="7171" max="7171" width="44.28515625" customWidth="1"/>
    <col min="7172" max="7172" width="19.7109375" customWidth="1"/>
    <col min="7425" max="7425" width="7.7109375" customWidth="1"/>
    <col min="7426" max="7426" width="85.140625" customWidth="1"/>
    <col min="7427" max="7427" width="44.28515625" customWidth="1"/>
    <col min="7428" max="7428" width="19.7109375" customWidth="1"/>
    <col min="7681" max="7681" width="7.7109375" customWidth="1"/>
    <col min="7682" max="7682" width="85.140625" customWidth="1"/>
    <col min="7683" max="7683" width="44.28515625" customWidth="1"/>
    <col min="7684" max="7684" width="19.7109375" customWidth="1"/>
    <col min="7937" max="7937" width="7.7109375" customWidth="1"/>
    <col min="7938" max="7938" width="85.140625" customWidth="1"/>
    <col min="7939" max="7939" width="44.28515625" customWidth="1"/>
    <col min="7940" max="7940" width="19.7109375" customWidth="1"/>
    <col min="8193" max="8193" width="7.7109375" customWidth="1"/>
    <col min="8194" max="8194" width="85.140625" customWidth="1"/>
    <col min="8195" max="8195" width="44.28515625" customWidth="1"/>
    <col min="8196" max="8196" width="19.7109375" customWidth="1"/>
    <col min="8449" max="8449" width="7.7109375" customWidth="1"/>
    <col min="8450" max="8450" width="85.140625" customWidth="1"/>
    <col min="8451" max="8451" width="44.28515625" customWidth="1"/>
    <col min="8452" max="8452" width="19.7109375" customWidth="1"/>
    <col min="8705" max="8705" width="7.7109375" customWidth="1"/>
    <col min="8706" max="8706" width="85.140625" customWidth="1"/>
    <col min="8707" max="8707" width="44.28515625" customWidth="1"/>
    <col min="8708" max="8708" width="19.7109375" customWidth="1"/>
    <col min="8961" max="8961" width="7.7109375" customWidth="1"/>
    <col min="8962" max="8962" width="85.140625" customWidth="1"/>
    <col min="8963" max="8963" width="44.28515625" customWidth="1"/>
    <col min="8964" max="8964" width="19.7109375" customWidth="1"/>
    <col min="9217" max="9217" width="7.7109375" customWidth="1"/>
    <col min="9218" max="9218" width="85.140625" customWidth="1"/>
    <col min="9219" max="9219" width="44.28515625" customWidth="1"/>
    <col min="9220" max="9220" width="19.7109375" customWidth="1"/>
    <col min="9473" max="9473" width="7.7109375" customWidth="1"/>
    <col min="9474" max="9474" width="85.140625" customWidth="1"/>
    <col min="9475" max="9475" width="44.28515625" customWidth="1"/>
    <col min="9476" max="9476" width="19.7109375" customWidth="1"/>
    <col min="9729" max="9729" width="7.7109375" customWidth="1"/>
    <col min="9730" max="9730" width="85.140625" customWidth="1"/>
    <col min="9731" max="9731" width="44.28515625" customWidth="1"/>
    <col min="9732" max="9732" width="19.7109375" customWidth="1"/>
    <col min="9985" max="9985" width="7.7109375" customWidth="1"/>
    <col min="9986" max="9986" width="85.140625" customWidth="1"/>
    <col min="9987" max="9987" width="44.28515625" customWidth="1"/>
    <col min="9988" max="9988" width="19.7109375" customWidth="1"/>
    <col min="10241" max="10241" width="7.7109375" customWidth="1"/>
    <col min="10242" max="10242" width="85.140625" customWidth="1"/>
    <col min="10243" max="10243" width="44.28515625" customWidth="1"/>
    <col min="10244" max="10244" width="19.7109375" customWidth="1"/>
    <col min="10497" max="10497" width="7.7109375" customWidth="1"/>
    <col min="10498" max="10498" width="85.140625" customWidth="1"/>
    <col min="10499" max="10499" width="44.28515625" customWidth="1"/>
    <col min="10500" max="10500" width="19.7109375" customWidth="1"/>
    <col min="10753" max="10753" width="7.7109375" customWidth="1"/>
    <col min="10754" max="10754" width="85.140625" customWidth="1"/>
    <col min="10755" max="10755" width="44.28515625" customWidth="1"/>
    <col min="10756" max="10756" width="19.7109375" customWidth="1"/>
    <col min="11009" max="11009" width="7.7109375" customWidth="1"/>
    <col min="11010" max="11010" width="85.140625" customWidth="1"/>
    <col min="11011" max="11011" width="44.28515625" customWidth="1"/>
    <col min="11012" max="11012" width="19.7109375" customWidth="1"/>
    <col min="11265" max="11265" width="7.7109375" customWidth="1"/>
    <col min="11266" max="11266" width="85.140625" customWidth="1"/>
    <col min="11267" max="11267" width="44.28515625" customWidth="1"/>
    <col min="11268" max="11268" width="19.7109375" customWidth="1"/>
    <col min="11521" max="11521" width="7.7109375" customWidth="1"/>
    <col min="11522" max="11522" width="85.140625" customWidth="1"/>
    <col min="11523" max="11523" width="44.28515625" customWidth="1"/>
    <col min="11524" max="11524" width="19.7109375" customWidth="1"/>
    <col min="11777" max="11777" width="7.7109375" customWidth="1"/>
    <col min="11778" max="11778" width="85.140625" customWidth="1"/>
    <col min="11779" max="11779" width="44.28515625" customWidth="1"/>
    <col min="11780" max="11780" width="19.7109375" customWidth="1"/>
    <col min="12033" max="12033" width="7.7109375" customWidth="1"/>
    <col min="12034" max="12034" width="85.140625" customWidth="1"/>
    <col min="12035" max="12035" width="44.28515625" customWidth="1"/>
    <col min="12036" max="12036" width="19.7109375" customWidth="1"/>
    <col min="12289" max="12289" width="7.7109375" customWidth="1"/>
    <col min="12290" max="12290" width="85.140625" customWidth="1"/>
    <col min="12291" max="12291" width="44.28515625" customWidth="1"/>
    <col min="12292" max="12292" width="19.7109375" customWidth="1"/>
    <col min="12545" max="12545" width="7.7109375" customWidth="1"/>
    <col min="12546" max="12546" width="85.140625" customWidth="1"/>
    <col min="12547" max="12547" width="44.28515625" customWidth="1"/>
    <col min="12548" max="12548" width="19.7109375" customWidth="1"/>
    <col min="12801" max="12801" width="7.7109375" customWidth="1"/>
    <col min="12802" max="12802" width="85.140625" customWidth="1"/>
    <col min="12803" max="12803" width="44.28515625" customWidth="1"/>
    <col min="12804" max="12804" width="19.7109375" customWidth="1"/>
    <col min="13057" max="13057" width="7.7109375" customWidth="1"/>
    <col min="13058" max="13058" width="85.140625" customWidth="1"/>
    <col min="13059" max="13059" width="44.28515625" customWidth="1"/>
    <col min="13060" max="13060" width="19.7109375" customWidth="1"/>
    <col min="13313" max="13313" width="7.7109375" customWidth="1"/>
    <col min="13314" max="13314" width="85.140625" customWidth="1"/>
    <col min="13315" max="13315" width="44.28515625" customWidth="1"/>
    <col min="13316" max="13316" width="19.7109375" customWidth="1"/>
    <col min="13569" max="13569" width="7.7109375" customWidth="1"/>
    <col min="13570" max="13570" width="85.140625" customWidth="1"/>
    <col min="13571" max="13571" width="44.28515625" customWidth="1"/>
    <col min="13572" max="13572" width="19.7109375" customWidth="1"/>
    <col min="13825" max="13825" width="7.7109375" customWidth="1"/>
    <col min="13826" max="13826" width="85.140625" customWidth="1"/>
    <col min="13827" max="13827" width="44.28515625" customWidth="1"/>
    <col min="13828" max="13828" width="19.7109375" customWidth="1"/>
    <col min="14081" max="14081" width="7.7109375" customWidth="1"/>
    <col min="14082" max="14082" width="85.140625" customWidth="1"/>
    <col min="14083" max="14083" width="44.28515625" customWidth="1"/>
    <col min="14084" max="14084" width="19.7109375" customWidth="1"/>
    <col min="14337" max="14337" width="7.7109375" customWidth="1"/>
    <col min="14338" max="14338" width="85.140625" customWidth="1"/>
    <col min="14339" max="14339" width="44.28515625" customWidth="1"/>
    <col min="14340" max="14340" width="19.7109375" customWidth="1"/>
    <col min="14593" max="14593" width="7.7109375" customWidth="1"/>
    <col min="14594" max="14594" width="85.140625" customWidth="1"/>
    <col min="14595" max="14595" width="44.28515625" customWidth="1"/>
    <col min="14596" max="14596" width="19.7109375" customWidth="1"/>
    <col min="14849" max="14849" width="7.7109375" customWidth="1"/>
    <col min="14850" max="14850" width="85.140625" customWidth="1"/>
    <col min="14851" max="14851" width="44.28515625" customWidth="1"/>
    <col min="14852" max="14852" width="19.7109375" customWidth="1"/>
    <col min="15105" max="15105" width="7.7109375" customWidth="1"/>
    <col min="15106" max="15106" width="85.140625" customWidth="1"/>
    <col min="15107" max="15107" width="44.28515625" customWidth="1"/>
    <col min="15108" max="15108" width="19.7109375" customWidth="1"/>
    <col min="15361" max="15361" width="7.7109375" customWidth="1"/>
    <col min="15362" max="15362" width="85.140625" customWidth="1"/>
    <col min="15363" max="15363" width="44.28515625" customWidth="1"/>
    <col min="15364" max="15364" width="19.7109375" customWidth="1"/>
    <col min="15617" max="15617" width="7.7109375" customWidth="1"/>
    <col min="15618" max="15618" width="85.140625" customWidth="1"/>
    <col min="15619" max="15619" width="44.28515625" customWidth="1"/>
    <col min="15620" max="15620" width="19.7109375" customWidth="1"/>
    <col min="15873" max="15873" width="7.7109375" customWidth="1"/>
    <col min="15874" max="15874" width="85.140625" customWidth="1"/>
    <col min="15875" max="15875" width="44.28515625" customWidth="1"/>
    <col min="15876" max="15876" width="19.7109375" customWidth="1"/>
    <col min="16129" max="16129" width="7.7109375" customWidth="1"/>
    <col min="16130" max="16130" width="85.140625" customWidth="1"/>
    <col min="16131" max="16131" width="44.28515625" customWidth="1"/>
    <col min="16132" max="16132" width="19.7109375" customWidth="1"/>
  </cols>
  <sheetData>
    <row r="1" spans="1:4" ht="33" x14ac:dyDescent="0.35">
      <c r="B1" s="186" t="s">
        <v>55</v>
      </c>
      <c r="C1" s="186"/>
      <c r="D1" s="110"/>
    </row>
    <row r="2" spans="1:4" ht="33" x14ac:dyDescent="0.35">
      <c r="B2" s="187" t="s">
        <v>56</v>
      </c>
      <c r="C2" s="187"/>
      <c r="D2" s="110"/>
    </row>
    <row r="3" spans="1:4" ht="34.5" x14ac:dyDescent="0.45">
      <c r="A3" s="111"/>
      <c r="B3" s="188" t="s">
        <v>74</v>
      </c>
      <c r="C3" s="188"/>
      <c r="D3" s="110"/>
    </row>
    <row r="4" spans="1:4" ht="33.75" thickBot="1" x14ac:dyDescent="0.3">
      <c r="A4" s="189" t="s">
        <v>60</v>
      </c>
      <c r="B4" s="189"/>
      <c r="C4" s="189"/>
    </row>
    <row r="5" spans="1:4" x14ac:dyDescent="0.25">
      <c r="A5" s="180"/>
      <c r="B5" s="182" t="s">
        <v>58</v>
      </c>
      <c r="C5" s="184" t="s">
        <v>75</v>
      </c>
    </row>
    <row r="6" spans="1:4" ht="36.6" customHeight="1" thickBot="1" x14ac:dyDescent="0.3">
      <c r="A6" s="181"/>
      <c r="B6" s="183"/>
      <c r="C6" s="185"/>
    </row>
    <row r="7" spans="1:4" ht="40.15" customHeight="1" x14ac:dyDescent="0.25">
      <c r="A7" s="112">
        <v>1</v>
      </c>
      <c r="B7" s="113" t="s">
        <v>76</v>
      </c>
      <c r="C7" s="115">
        <v>870</v>
      </c>
    </row>
    <row r="8" spans="1:4" ht="45" customHeight="1" thickBot="1" x14ac:dyDescent="0.3">
      <c r="A8" s="112">
        <v>2</v>
      </c>
      <c r="B8" s="113" t="s">
        <v>77</v>
      </c>
      <c r="C8" s="115">
        <v>870</v>
      </c>
    </row>
    <row r="9" spans="1:4" ht="37.9" customHeight="1" thickBot="1" x14ac:dyDescent="0.4">
      <c r="A9" s="116"/>
      <c r="B9" s="117" t="s">
        <v>78</v>
      </c>
      <c r="C9" s="114">
        <f>SUM(C7:C8)</f>
        <v>1740</v>
      </c>
    </row>
    <row r="12" spans="1:4" ht="70.5" customHeight="1" x14ac:dyDescent="0.25">
      <c r="B12" s="186" t="s">
        <v>55</v>
      </c>
      <c r="C12" s="186"/>
    </row>
    <row r="13" spans="1:4" ht="33" x14ac:dyDescent="0.25">
      <c r="B13" s="187" t="s">
        <v>56</v>
      </c>
      <c r="C13" s="187"/>
    </row>
    <row r="14" spans="1:4" ht="34.5" x14ac:dyDescent="0.45">
      <c r="A14" s="111"/>
      <c r="B14" s="188" t="s">
        <v>79</v>
      </c>
      <c r="C14" s="188"/>
    </row>
    <row r="15" spans="1:4" ht="33.75" thickBot="1" x14ac:dyDescent="0.3">
      <c r="A15" s="189" t="s">
        <v>60</v>
      </c>
      <c r="B15" s="189"/>
      <c r="C15" s="189"/>
    </row>
    <row r="16" spans="1:4" x14ac:dyDescent="0.25">
      <c r="A16" s="180"/>
      <c r="B16" s="182" t="s">
        <v>58</v>
      </c>
      <c r="C16" s="184" t="s">
        <v>75</v>
      </c>
    </row>
    <row r="17" spans="1:3" ht="15.75" thickBot="1" x14ac:dyDescent="0.3">
      <c r="A17" s="181"/>
      <c r="B17" s="183"/>
      <c r="C17" s="185"/>
    </row>
    <row r="18" spans="1:3" ht="28.5" thickBot="1" x14ac:dyDescent="0.3">
      <c r="A18" s="112">
        <v>1</v>
      </c>
      <c r="B18" s="113" t="s">
        <v>80</v>
      </c>
      <c r="C18" s="115">
        <v>950</v>
      </c>
    </row>
    <row r="19" spans="1:3" ht="27.75" thickBot="1" x14ac:dyDescent="0.4">
      <c r="A19" s="116"/>
      <c r="B19" s="117" t="s">
        <v>78</v>
      </c>
      <c r="C19" s="114">
        <f>SUM(C18:C18)</f>
        <v>950</v>
      </c>
    </row>
  </sheetData>
  <mergeCells count="14">
    <mergeCell ref="B12:C12"/>
    <mergeCell ref="B13:C13"/>
    <mergeCell ref="B14:C14"/>
    <mergeCell ref="A15:C15"/>
    <mergeCell ref="A16:A17"/>
    <mergeCell ref="B16:B17"/>
    <mergeCell ref="C16:C17"/>
    <mergeCell ref="A5:A6"/>
    <mergeCell ref="B5:B6"/>
    <mergeCell ref="C5:C6"/>
    <mergeCell ref="B1:C1"/>
    <mergeCell ref="B2:C2"/>
    <mergeCell ref="B3:C3"/>
    <mergeCell ref="A4:C4"/>
  </mergeCells>
  <pageMargins left="0.11811023622047245" right="0" top="0.74803149606299213" bottom="0" header="0.31496062992125984" footer="0.31496062992125984"/>
  <pageSetup paperSize="9" scale="84" orientation="landscape" r:id="rId1"/>
  <rowBreaks count="1" manualBreakCount="1">
    <brk id="1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Компьютерная томография</vt:lpstr>
      <vt:lpstr>Магнитно-резонансная томография</vt:lpstr>
      <vt:lpstr>УЗИ ССС</vt:lpstr>
      <vt:lpstr>Эндоскопические иссл.</vt:lpstr>
      <vt:lpstr>Молекулярно-генетические исслед</vt:lpstr>
      <vt:lpstr>Гистологические исслед.</vt:lpstr>
      <vt:lpstr>Клинико-диагност.исследования</vt:lpstr>
      <vt:lpstr>УЗИ</vt:lpstr>
      <vt:lpstr>'Клинико-диагност.исследования'!Область_печати</vt:lpstr>
      <vt:lpstr>'Компьютерная томография'!Область_печати</vt:lpstr>
      <vt:lpstr>УЗИ!Область_печати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2020-01-31T07:04:11Z</dcterms:modified>
</cp:coreProperties>
</file>