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705" windowWidth="15120" windowHeight="7410" tabRatio="919" activeTab="2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1'!$7:$8</definedName>
    <definedName name="_xlnm.Print_Titles" localSheetId="3">'Прил-е № 4 (ДВ2)'!$7:$8</definedName>
    <definedName name="_xlnm.Print_Area" localSheetId="4">'П № 5 - расчёт проф-ы (муж.)'!$A$1:$CI$25</definedName>
    <definedName name="_xlnm.Print_Area" localSheetId="5">'П № 6 - расчёт проф-ы (жен.)'!$A$1:$CI$26</definedName>
    <definedName name="_xlnm.Print_Area" localSheetId="6">'П № 7 - расчёт 1этап (муж.)'!$A$1:$BU$30</definedName>
    <definedName name="_xlnm.Print_Area" localSheetId="7">'П № 8 - расчёт 1этап (жен.)'!$A$1:$BU$32</definedName>
    <definedName name="_xlnm.Print_Area" localSheetId="0">'Прил-е № 1'!$A$1:$C$44</definedName>
    <definedName name="_xlnm.Print_Area" localSheetId="1">'Прил-е № 2 (ОПВ)'!$A$1:$D$19</definedName>
    <definedName name="_xlnm.Print_Area" localSheetId="2">'Прил-е № 3 (ДВ4)'!$A$1:$D$31</definedName>
    <definedName name="_xlnm.Print_Area" localSheetId="3">'Прил-е № 4 (ДВ2)'!$A$1:$C$21</definedName>
  </definedNames>
  <calcPr calcId="145621"/>
</workbook>
</file>

<file path=xl/calcChain.xml><?xml version="1.0" encoding="utf-8"?>
<calcChain xmlns="http://schemas.openxmlformats.org/spreadsheetml/2006/main">
  <c r="C21" i="14" l="1"/>
  <c r="C20" i="14"/>
  <c r="C19" i="14"/>
  <c r="C18" i="14"/>
  <c r="C17" i="14"/>
  <c r="C16" i="14"/>
  <c r="C15" i="14"/>
  <c r="C14" i="14"/>
  <c r="C13" i="14"/>
  <c r="C12" i="14"/>
  <c r="C11" i="14"/>
  <c r="C10" i="14"/>
  <c r="C9" i="14"/>
</calcChain>
</file>

<file path=xl/sharedStrings.xml><?xml version="1.0" encoding="utf-8"?>
<sst xmlns="http://schemas.openxmlformats.org/spreadsheetml/2006/main" count="371" uniqueCount="183">
  <si>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</si>
  <si>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</si>
  <si>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</si>
  <si>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</si>
  <si>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</si>
  <si>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</si>
  <si>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</si>
  <si>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</si>
  <si>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</si>
  <si>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</si>
  <si>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</si>
  <si>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</si>
  <si>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</si>
  <si>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</si>
  <si>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</si>
  <si>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</si>
  <si>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</si>
  <si>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</si>
  <si>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</si>
  <si>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</si>
  <si>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</si>
  <si>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</si>
  <si>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</si>
  <si>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</si>
  <si>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</si>
  <si>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</si>
  <si>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</si>
  <si>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</si>
  <si>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</si>
  <si>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</si>
  <si>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</si>
  <si>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</si>
  <si>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</si>
  <si>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</si>
  <si>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</si>
  <si>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</si>
  <si>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</si>
  <si>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</si>
  <si>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</si>
  <si>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</si>
  <si>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</si>
  <si>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</si>
  <si>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</si>
  <si>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</si>
  <si>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</si>
  <si>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</si>
  <si>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</si>
  <si>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A05.10.001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</si>
  <si>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</si>
  <si>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</si>
  <si>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</si>
  <si>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</si>
  <si>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</si>
  <si>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</si>
  <si>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</si>
  <si>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</si>
  <si>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</si>
  <si>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</si>
  <si>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</si>
  <si>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</si>
  <si>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</si>
  <si>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</si>
  <si>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</si>
  <si>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</si>
  <si>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</si>
  <si>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</si>
  <si>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</si>
  <si>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</si>
  <si>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</si>
  <si>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</si>
  <si>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</si>
  <si>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</si>
  <si>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</si>
  <si>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</si>
  <si>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</si>
  <si>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</si>
  <si>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</si>
  <si>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</si>
  <si>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</si>
  <si>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</si>
  <si>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</si>
  <si>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</si>
  <si>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</si>
  <si>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</si>
  <si>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</si>
  <si>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</si>
  <si>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</si>
  <si>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</si>
  <si>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Приложение № 4-в</t>
  </si>
  <si>
    <t>A06.09.006.010</t>
  </si>
  <si>
    <t>B04.047.002.001</t>
  </si>
  <si>
    <t>A11.20.025,
A08.20.017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</si>
  <si>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</si>
  <si>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</si>
  <si>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</si>
  <si>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</si>
  <si>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</si>
  <si>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</si>
  <si>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</si>
  <si>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</si>
  <si>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</si>
  <si>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</si>
  <si>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</si>
  <si>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</si>
  <si>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</si>
  <si>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A09.19.001.010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</si>
  <si>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</si>
  <si>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</si>
  <si>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</si>
  <si>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</si>
  <si>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</si>
  <si>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</si>
  <si>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</si>
  <si>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</si>
  <si>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</si>
  <si>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</si>
  <si>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</si>
  <si>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</si>
  <si>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</si>
  <si>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</si>
  <si>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</si>
  <si>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</si>
  <si>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</si>
  <si>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</si>
  <si>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</si>
  <si>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 xml:space="preserve"> Определение простатспецифического антигена (ПСА) в крови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</si>
  <si>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</si>
  <si>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>A11.20.025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</si>
  <si>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</si>
  <si>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</si>
  <si>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</si>
  <si>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</si>
  <si>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</si>
  <si>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</si>
  <si>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</si>
  <si>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</si>
  <si>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</si>
  <si>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</si>
  <si>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</si>
  <si>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</si>
  <si>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</si>
  <si>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</si>
  <si>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</si>
  <si>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</si>
  <si>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</si>
  <si>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</si>
  <si>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</si>
  <si>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</si>
  <si>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</si>
  <si>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</si>
  <si>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</si>
  <si>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</si>
  <si>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</si>
  <si>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</si>
  <si>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</si>
  <si>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</si>
  <si>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</si>
  <si>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</si>
  <si>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</si>
  <si>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</si>
  <si>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</si>
  <si>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</si>
  <si>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</si>
  <si>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</si>
  <si>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</si>
  <si>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</si>
  <si>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</si>
  <si>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t>D04.001.002.001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</si>
  <si>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</si>
  <si>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</si>
  <si>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</si>
  <si>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</si>
  <si>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</si>
  <si>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</si>
  <si>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</si>
  <si>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</si>
  <si>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</si>
  <si>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</si>
  <si>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средний тариф по ДВ4</t>
  </si>
  <si>
    <t>вступает в действие с 01 сентября 2019 года</t>
  </si>
  <si>
    <r>
      <t xml:space="preserve">СТОИМОСТЬ ПЕРВОГО ЭТАПА ДИСПАНСЕРИЗАЦИИ ОПРЕДЕЛЕННЫХ ГРУПП ВЗРОСЛОГО НАСЕЛЕНИЯ  </t>
    </r>
    <r>
      <rPr>
        <b/>
        <sz val="12"/>
        <color rgb="FF0000FF"/>
        <rFont val="Times New Roman"/>
        <family val="1"/>
        <charset val="204"/>
      </rPr>
      <t>(ДВ4)</t>
    </r>
  </si>
  <si>
    <r>
      <t xml:space="preserve">СТОИМОСТЬ ВТОРОГО ЭТАПА ДИСПАНСЕРИЗАЦИИ ОПРЕДЕЛЕННЫХ ГРУПП ВЗРОСЛОГО НАСЕЛЕНИЯ </t>
    </r>
    <r>
      <rPr>
        <b/>
        <sz val="12"/>
        <color rgb="FF0000FF"/>
        <rFont val="Times New Roman"/>
        <family val="1"/>
        <charset val="204"/>
      </rPr>
      <t>(ДВ2)</t>
    </r>
  </si>
  <si>
    <r>
      <t xml:space="preserve">СТОИМОСТЬ ПРОВЕДЕНИЯ ПРОФИЛАКТИЧЕСКОГО МЕДИЦИНСКОГО ОСМОТРА ВЗРОСЛОГО НАСЕЛЕНИЯ  </t>
    </r>
    <r>
      <rPr>
        <b/>
        <sz val="12"/>
        <color rgb="FF0000FF"/>
        <rFont val="Times New Roman"/>
        <family val="1"/>
        <charset val="204"/>
      </rPr>
      <t>(ОПВ)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</si>
</sst>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</borders>
  <cellStyleXfs count="3">
    <xf numFmtId="0" fontId="0" fillId="0" borderId="0"/>
    <xf numFmtId="0" fontId="24" fillId="0" borderId="0"/>
    <xf numFmtId="0" fontId="25" fillId="0" borderId="0"/>
  </cellStyleXfs>
  <cellXfs count="24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2" fontId="9" fillId="0" borderId="0" xfId="0" applyNumberFormat="1" applyFont="1"/>
    <xf numFmtId="0" fontId="10" fillId="0" borderId="0" xfId="0" applyFont="1"/>
    <xf numFmtId="0" fontId="12" fillId="0" borderId="0" xfId="0" applyFont="1"/>
    <xf numFmtId="0" fontId="13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justify" vertical="center" wrapText="1"/>
    </xf>
    <xf numFmtId="0" fontId="10" fillId="3" borderId="0" xfId="0" applyFont="1" applyFill="1"/>
    <xf numFmtId="0" fontId="13" fillId="4" borderId="1" xfId="0" applyFont="1" applyFill="1" applyBorder="1" applyAlignment="1">
      <alignment horizontal="right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14" fillId="4" borderId="3" xfId="0" applyFont="1" applyFill="1" applyBorder="1" applyAlignment="1">
      <alignment horizontal="right" vertical="center" wrapText="1"/>
    </xf>
    <xf numFmtId="0" fontId="17" fillId="4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6" fillId="3" borderId="14" xfId="0" applyFont="1" applyFill="1" applyBorder="1" applyAlignment="1">
      <alignment vertical="center" wrapText="1"/>
    </xf>
    <xf numFmtId="0" fontId="16" fillId="3" borderId="15" xfId="0" applyFont="1" applyFill="1" applyBorder="1" applyAlignment="1">
      <alignment vertical="center" wrapText="1"/>
    </xf>
    <xf numFmtId="165" fontId="13" fillId="4" borderId="1" xfId="0" applyNumberFormat="1" applyFont="1" applyFill="1" applyBorder="1" applyAlignment="1">
      <alignment vertical="center" wrapText="1"/>
    </xf>
    <xf numFmtId="165" fontId="9" fillId="4" borderId="1" xfId="0" applyNumberFormat="1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65" fontId="14" fillId="3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8" fillId="3" borderId="0" xfId="0" applyFont="1" applyFill="1" applyAlignment="1">
      <alignment horizontal="center"/>
    </xf>
    <xf numFmtId="0" fontId="18" fillId="3" borderId="0" xfId="0" applyFont="1" applyFill="1"/>
    <xf numFmtId="0" fontId="14" fillId="4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3" borderId="1" xfId="0" applyNumberFormat="1" applyFont="1" applyFill="1" applyBorder="1" applyAlignment="1">
      <alignment horizontal="justify" vertical="center" wrapText="1"/>
    </xf>
    <xf numFmtId="0" fontId="19" fillId="0" borderId="0" xfId="0" applyFont="1"/>
    <xf numFmtId="0" fontId="21" fillId="4" borderId="1" xfId="0" applyFont="1" applyFill="1" applyBorder="1" applyAlignment="1">
      <alignment horizontal="justify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20" fillId="0" borderId="0" xfId="0" applyFont="1"/>
    <xf numFmtId="0" fontId="22" fillId="4" borderId="1" xfId="0" applyFont="1" applyFill="1" applyBorder="1" applyAlignment="1">
      <alignment horizontal="justify" vertical="center" wrapText="1"/>
    </xf>
    <xf numFmtId="0" fontId="23" fillId="3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8" fillId="0" borderId="0" xfId="0" applyFont="1" applyAlignment="1"/>
    <xf numFmtId="0" fontId="3" fillId="0" borderId="0" xfId="0" applyFont="1" applyAlignment="1">
      <alignment wrapText="1"/>
    </xf>
    <xf numFmtId="0" fontId="8" fillId="0" borderId="4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164" fontId="2" fillId="0" borderId="23" xfId="0" applyNumberFormat="1" applyFont="1" applyBorder="1"/>
    <xf numFmtId="164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14" fillId="3" borderId="4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right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justify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6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165" fontId="3" fillId="4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0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30" fillId="3" borderId="5" xfId="0" applyFont="1" applyFill="1" applyBorder="1" applyAlignment="1">
      <alignment vertical="center" wrapText="1"/>
    </xf>
    <xf numFmtId="0" fontId="10" fillId="3" borderId="4" xfId="0" applyFont="1" applyFill="1" applyBorder="1"/>
    <xf numFmtId="0" fontId="6" fillId="3" borderId="5" xfId="0" applyFont="1" applyFill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justify" vertical="center" wrapText="1"/>
    </xf>
    <xf numFmtId="164" fontId="1" fillId="0" borderId="0" xfId="0" applyNumberFormat="1" applyFont="1"/>
    <xf numFmtId="165" fontId="9" fillId="7" borderId="1" xfId="0" applyNumberFormat="1" applyFont="1" applyFill="1" applyBorder="1" applyAlignment="1">
      <alignment horizontal="right" vertical="center" wrapText="1"/>
    </xf>
    <xf numFmtId="0" fontId="17" fillId="0" borderId="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19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1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1" fontId="10" fillId="0" borderId="0" xfId="0" applyNumberFormat="1" applyFont="1"/>
    <xf numFmtId="0" fontId="21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0" fillId="5" borderId="0" xfId="0" applyFont="1" applyFill="1" applyBorder="1"/>
    <xf numFmtId="0" fontId="30" fillId="5" borderId="0" xfId="0" applyFont="1" applyFill="1" applyBorder="1" applyAlignment="1">
      <alignment vertical="center" wrapText="1"/>
    </xf>
    <xf numFmtId="9" fontId="6" fillId="5" borderId="0" xfId="0" applyNumberFormat="1" applyFont="1" applyFill="1" applyBorder="1" applyAlignment="1">
      <alignment horizontal="justify" vertical="center" wrapText="1"/>
    </xf>
    <xf numFmtId="0" fontId="14" fillId="5" borderId="0" xfId="0" applyFont="1" applyFill="1" applyBorder="1" applyAlignment="1">
      <alignment horizontal="justify" vertical="center" wrapText="1"/>
    </xf>
    <xf numFmtId="1" fontId="14" fillId="5" borderId="0" xfId="0" applyNumberFormat="1" applyFont="1" applyFill="1" applyBorder="1" applyAlignment="1">
      <alignment horizontal="right" vertical="center" wrapText="1"/>
    </xf>
    <xf numFmtId="0" fontId="10" fillId="5" borderId="0" xfId="0" applyFont="1" applyFill="1"/>
    <xf numFmtId="1" fontId="27" fillId="5" borderId="16" xfId="0" applyNumberFormat="1" applyFont="1" applyFill="1" applyBorder="1" applyAlignment="1">
      <alignment vertical="center" wrapText="1"/>
    </xf>
    <xf numFmtId="0" fontId="12" fillId="3" borderId="4" xfId="0" applyFont="1" applyFill="1" applyBorder="1"/>
    <xf numFmtId="0" fontId="33" fillId="3" borderId="5" xfId="0" applyFont="1" applyFill="1" applyBorder="1" applyAlignment="1">
      <alignment vertical="center" wrapText="1"/>
    </xf>
    <xf numFmtId="9" fontId="34" fillId="3" borderId="1" xfId="0" applyNumberFormat="1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0" fontId="12" fillId="3" borderId="0" xfId="0" applyFont="1" applyFill="1"/>
    <xf numFmtId="0" fontId="31" fillId="3" borderId="1" xfId="0" applyFont="1" applyFill="1" applyBorder="1" applyAlignment="1">
      <alignment horizontal="right" vertical="center" wrapText="1"/>
    </xf>
    <xf numFmtId="0" fontId="17" fillId="5" borderId="3" xfId="0" applyFont="1" applyFill="1" applyBorder="1" applyAlignment="1">
      <alignment horizontal="justify" vertical="center" wrapText="1"/>
    </xf>
    <xf numFmtId="165" fontId="9" fillId="5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0" fontId="34" fillId="3" borderId="1" xfId="0" applyFont="1" applyFill="1" applyBorder="1" applyAlignment="1">
      <alignment horizontal="justify" vertical="center" wrapText="1"/>
    </xf>
    <xf numFmtId="0" fontId="5" fillId="3" borderId="4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14" fillId="3" borderId="2" xfId="0" applyNumberFormat="1" applyFont="1" applyFill="1" applyBorder="1" applyAlignment="1">
      <alignment horizontal="right" vertical="center" wrapText="1"/>
    </xf>
    <xf numFmtId="164" fontId="31" fillId="3" borderId="2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5" fontId="10" fillId="0" borderId="0" xfId="0" applyNumberFormat="1" applyFont="1"/>
    <xf numFmtId="0" fontId="19" fillId="3" borderId="4" xfId="0" applyFont="1" applyFill="1" applyBorder="1"/>
    <xf numFmtId="0" fontId="35" fillId="3" borderId="1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1" fontId="3" fillId="3" borderId="1" xfId="0" applyNumberFormat="1" applyFont="1" applyFill="1" applyBorder="1" applyAlignment="1">
      <alignment horizontal="right" vertical="center" wrapText="1"/>
    </xf>
    <xf numFmtId="0" fontId="19" fillId="3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 vertical="center" wrapText="1"/>
    </xf>
    <xf numFmtId="0" fontId="12" fillId="5" borderId="0" xfId="0" applyFont="1" applyFill="1"/>
    <xf numFmtId="164" fontId="3" fillId="3" borderId="1" xfId="0" applyNumberFormat="1" applyFont="1" applyFill="1" applyBorder="1" applyAlignment="1">
      <alignment horizontal="right" vertical="center" wrapText="1"/>
    </xf>
    <xf numFmtId="164" fontId="14" fillId="0" borderId="31" xfId="0" applyNumberFormat="1" applyFont="1" applyBorder="1"/>
    <xf numFmtId="164" fontId="14" fillId="0" borderId="32" xfId="0" applyNumberFormat="1" applyFont="1" applyBorder="1"/>
    <xf numFmtId="0" fontId="13" fillId="0" borderId="30" xfId="0" applyFont="1" applyBorder="1" applyAlignment="1">
      <alignment horizontal="center"/>
    </xf>
    <xf numFmtId="165" fontId="10" fillId="3" borderId="0" xfId="0" applyNumberFormat="1" applyFont="1" applyFill="1"/>
    <xf numFmtId="2" fontId="10" fillId="3" borderId="0" xfId="0" applyNumberFormat="1" applyFont="1" applyFill="1"/>
    <xf numFmtId="164" fontId="4" fillId="0" borderId="0" xfId="0" applyNumberFormat="1" applyFont="1"/>
    <xf numFmtId="0" fontId="13" fillId="0" borderId="33" xfId="0" applyFont="1" applyBorder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164" fontId="2" fillId="0" borderId="1" xfId="0" applyNumberFormat="1" applyFont="1" applyBorder="1" applyAlignment="1">
      <alignment vertical="center"/>
    </xf>
    <xf numFmtId="164" fontId="3" fillId="5" borderId="1" xfId="0" applyNumberFormat="1" applyFont="1" applyFill="1" applyBorder="1" applyAlignment="1">
      <alignment vertical="center"/>
    </xf>
    <xf numFmtId="1" fontId="27" fillId="5" borderId="0" xfId="0" applyNumberFormat="1" applyFont="1" applyFill="1" applyBorder="1" applyAlignment="1">
      <alignment horizontal="left" vertical="center" wrapText="1"/>
    </xf>
    <xf numFmtId="0" fontId="30" fillId="3" borderId="4" xfId="0" applyFont="1" applyFill="1" applyBorder="1" applyAlignment="1">
      <alignment vertical="center" wrapText="1"/>
    </xf>
    <xf numFmtId="0" fontId="22" fillId="3" borderId="5" xfId="0" applyFont="1" applyFill="1" applyBorder="1" applyAlignment="1">
      <alignment vertical="center" wrapText="1"/>
    </xf>
    <xf numFmtId="164" fontId="31" fillId="0" borderId="19" xfId="0" applyNumberFormat="1" applyFont="1" applyBorder="1"/>
    <xf numFmtId="0" fontId="22" fillId="3" borderId="4" xfId="0" applyFont="1" applyFill="1" applyBorder="1" applyAlignment="1">
      <alignment vertical="center" wrapText="1"/>
    </xf>
    <xf numFmtId="0" fontId="36" fillId="3" borderId="5" xfId="0" applyFont="1" applyFill="1" applyBorder="1" applyAlignment="1">
      <alignment vertical="center" wrapText="1"/>
    </xf>
    <xf numFmtId="0" fontId="23" fillId="3" borderId="5" xfId="0" applyFont="1" applyFill="1" applyBorder="1" applyAlignment="1">
      <alignment vertical="center" wrapText="1"/>
    </xf>
    <xf numFmtId="0" fontId="23" fillId="3" borderId="4" xfId="0" applyFont="1" applyFill="1" applyBorder="1" applyAlignment="1">
      <alignment vertical="center" wrapText="1"/>
    </xf>
    <xf numFmtId="0" fontId="33" fillId="3" borderId="4" xfId="0" applyFont="1" applyFill="1" applyBorder="1" applyAlignment="1">
      <alignment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33" fillId="3" borderId="5" xfId="0" applyFont="1" applyFill="1" applyBorder="1" applyAlignment="1">
      <alignment horizontal="right" vertical="center" wrapText="1"/>
    </xf>
    <xf numFmtId="0" fontId="13" fillId="0" borderId="3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164" fontId="14" fillId="0" borderId="37" xfId="0" applyNumberFormat="1" applyFont="1" applyBorder="1"/>
    <xf numFmtId="0" fontId="13" fillId="0" borderId="38" xfId="0" applyFont="1" applyBorder="1" applyAlignment="1">
      <alignment horizontal="center"/>
    </xf>
    <xf numFmtId="164" fontId="14" fillId="0" borderId="39" xfId="0" applyNumberFormat="1" applyFont="1" applyBorder="1"/>
    <xf numFmtId="0" fontId="13" fillId="0" borderId="40" xfId="0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4" fontId="2" fillId="0" borderId="22" xfId="0" applyNumberFormat="1" applyFont="1" applyBorder="1"/>
    <xf numFmtId="164" fontId="31" fillId="0" borderId="35" xfId="0" applyNumberFormat="1" applyFont="1" applyBorder="1"/>
    <xf numFmtId="164" fontId="31" fillId="0" borderId="37" xfId="0" applyNumberFormat="1" applyFont="1" applyBorder="1"/>
    <xf numFmtId="0" fontId="10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164" fontId="13" fillId="0" borderId="0" xfId="0" applyNumberFormat="1" applyFont="1" applyAlignment="1">
      <alignment horizontal="center"/>
    </xf>
    <xf numFmtId="0" fontId="0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2" borderId="24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20" fillId="3" borderId="6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6" fillId="3" borderId="7" xfId="0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4" borderId="29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textRotation="90" wrapText="1"/>
    </xf>
    <xf numFmtId="1" fontId="27" fillId="5" borderId="16" xfId="0" applyNumberFormat="1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2" fillId="4" borderId="10" xfId="0" applyFont="1" applyFill="1" applyBorder="1" applyAlignment="1">
      <alignment horizontal="center" vertical="center" textRotation="90" wrapText="1"/>
    </xf>
    <xf numFmtId="0" fontId="32" fillId="4" borderId="29" xfId="0" applyFont="1" applyFill="1" applyBorder="1" applyAlignment="1">
      <alignment horizontal="center" vertical="center" textRotation="90" wrapText="1"/>
    </xf>
    <xf numFmtId="0" fontId="32" fillId="4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16" fillId="3" borderId="12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15" xfId="0" applyFont="1" applyFill="1" applyBorder="1" applyAlignment="1">
      <alignment horizontal="left" vertical="center" wrapText="1"/>
    </xf>
    <xf numFmtId="0" fontId="27" fillId="3" borderId="10" xfId="0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1" fontId="27" fillId="5" borderId="0" xfId="0" applyNumberFormat="1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right" vertical="center" wrapText="1"/>
    </xf>
    <xf numFmtId="0" fontId="30" fillId="3" borderId="5" xfId="0" applyFont="1" applyFill="1" applyBorder="1" applyAlignment="1">
      <alignment horizontal="right" vertical="center" wrapText="1"/>
    </xf>
    <xf numFmtId="0" fontId="33" fillId="3" borderId="4" xfId="0" applyFont="1" applyFill="1" applyBorder="1" applyAlignment="1">
      <alignment horizontal="right" vertical="center" wrapText="1"/>
    </xf>
    <xf numFmtId="0" fontId="33" fillId="3" borderId="5" xfId="0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K44"/>
  <sheetViews>
    <sheetView view="pageBreakPreview" zoomScale="110" zoomScaleSheetLayoutView="110" workbookViewId="0">
      <selection activeCell="F10" sqref="F10"/>
    </sheetView>
  </sheetViews>
  <sheetFormatPr defaultRowHeight="15.75" x14ac:dyDescent="0.25"/>
  <cols>
    <col min="1" max="1" width="20.5703125" style="1" customWidth="1"/>
    <col min="2" max="2" width="62.7109375" style="1" customWidth="1"/>
    <col min="3" max="3" width="15" style="1" customWidth="1"/>
    <col min="4" max="4" width="11.7109375" style="1" customWidth="1"/>
    <col min="5" max="5" width="9.140625" style="1"/>
    <col min="6" max="7" width="10.140625" style="1" customWidth="1"/>
    <col min="8" max="9" width="10.5703125" style="3" customWidth="1"/>
    <col min="10" max="16384" width="9.140625" style="1"/>
  </cols>
  <sheetData>
    <row r="1" spans="1:11" x14ac:dyDescent="0.25">
      <c r="B1" s="193" t="s">
        <v>4</v>
      </c>
      <c r="C1" s="193"/>
    </row>
    <row r="2" spans="1:11" ht="15.75" customHeight="1" x14ac:dyDescent="0.25">
      <c r="B2" s="195" t="s">
        <v>152</v>
      </c>
      <c r="C2" s="195"/>
    </row>
    <row r="3" spans="1:11" x14ac:dyDescent="0.25">
      <c r="B3" s="195"/>
      <c r="C3" s="195"/>
    </row>
    <row r="5" spans="1:11" ht="62.25" customHeight="1" x14ac:dyDescent="0.25">
      <c r="A5" s="194" t="s">
        <v>148</v>
      </c>
      <c r="B5" s="194"/>
      <c r="C5" s="194"/>
    </row>
    <row r="6" spans="1:11" ht="12.75" customHeight="1" x14ac:dyDescent="0.25"/>
    <row r="7" spans="1:11" ht="30.75" customHeight="1" x14ac:dyDescent="0.25">
      <c r="A7" s="83" t="s">
        <v>45</v>
      </c>
      <c r="B7" s="83" t="s">
        <v>117</v>
      </c>
      <c r="C7" s="83" t="s">
        <v>118</v>
      </c>
      <c r="H7" s="1"/>
      <c r="I7" s="1"/>
      <c r="J7" s="3"/>
      <c r="K7" s="3"/>
    </row>
    <row r="8" spans="1:11" ht="15.75" customHeight="1" x14ac:dyDescent="0.25">
      <c r="A8" s="83">
        <v>1</v>
      </c>
      <c r="B8" s="83">
        <v>2</v>
      </c>
      <c r="C8" s="83">
        <v>3</v>
      </c>
      <c r="H8" s="1"/>
      <c r="I8" s="1"/>
      <c r="J8" s="3"/>
      <c r="K8" s="3"/>
    </row>
    <row r="9" spans="1:11" ht="60.75" customHeight="1" x14ac:dyDescent="0.25">
      <c r="A9" s="84" t="s">
        <v>56</v>
      </c>
      <c r="B9" s="84" t="s">
        <v>119</v>
      </c>
      <c r="C9" s="85">
        <v>0</v>
      </c>
      <c r="H9" s="1"/>
      <c r="I9" s="1"/>
      <c r="J9" s="3"/>
      <c r="K9" s="3"/>
    </row>
    <row r="10" spans="1:11" ht="37.5" customHeight="1" x14ac:dyDescent="0.25">
      <c r="A10" s="84" t="s">
        <v>44</v>
      </c>
      <c r="B10" s="84" t="s">
        <v>120</v>
      </c>
      <c r="C10" s="86">
        <v>66.5</v>
      </c>
      <c r="H10" s="1"/>
      <c r="I10" s="1"/>
      <c r="J10" s="3"/>
      <c r="K10" s="3"/>
    </row>
    <row r="11" spans="1:11" ht="21.75" customHeight="1" x14ac:dyDescent="0.25">
      <c r="A11" s="114" t="s">
        <v>51</v>
      </c>
      <c r="B11" s="84" t="s">
        <v>121</v>
      </c>
      <c r="C11" s="86">
        <v>36.299999999999997</v>
      </c>
      <c r="H11" s="1"/>
      <c r="I11" s="1"/>
      <c r="J11" s="3"/>
      <c r="K11" s="3"/>
    </row>
    <row r="12" spans="1:11" ht="21.75" customHeight="1" x14ac:dyDescent="0.25">
      <c r="A12" s="114" t="s">
        <v>101</v>
      </c>
      <c r="B12" s="84" t="s">
        <v>6</v>
      </c>
      <c r="C12" s="86">
        <v>131.80000000000001</v>
      </c>
      <c r="H12" s="1"/>
      <c r="I12" s="1"/>
      <c r="J12" s="3"/>
      <c r="K12" s="3"/>
    </row>
    <row r="13" spans="1:11" ht="21.75" customHeight="1" x14ac:dyDescent="0.25">
      <c r="A13" s="114" t="s">
        <v>100</v>
      </c>
      <c r="B13" s="84" t="s">
        <v>7</v>
      </c>
      <c r="C13" s="86">
        <v>140.30000000000001</v>
      </c>
      <c r="H13" s="1"/>
      <c r="I13" s="1"/>
      <c r="J13" s="3"/>
      <c r="K13" s="3"/>
    </row>
    <row r="14" spans="1:11" ht="33.75" customHeight="1" x14ac:dyDescent="0.25">
      <c r="A14" s="114" t="s">
        <v>102</v>
      </c>
      <c r="B14" s="84" t="s">
        <v>122</v>
      </c>
      <c r="C14" s="86">
        <v>26.1</v>
      </c>
      <c r="H14" s="1"/>
      <c r="I14" s="1"/>
      <c r="J14" s="3"/>
      <c r="K14" s="3"/>
    </row>
    <row r="15" spans="1:11" ht="26.25" customHeight="1" x14ac:dyDescent="0.25">
      <c r="A15" s="114" t="s">
        <v>103</v>
      </c>
      <c r="B15" s="84" t="s">
        <v>9</v>
      </c>
      <c r="C15" s="86">
        <v>52.3</v>
      </c>
      <c r="H15" s="1"/>
      <c r="I15" s="1"/>
      <c r="J15" s="3"/>
      <c r="K15" s="3"/>
    </row>
    <row r="16" spans="1:11" ht="26.25" customHeight="1" x14ac:dyDescent="0.25">
      <c r="A16" s="114" t="s">
        <v>53</v>
      </c>
      <c r="B16" s="84" t="s">
        <v>11</v>
      </c>
      <c r="C16" s="86">
        <v>437.6</v>
      </c>
      <c r="H16" s="1"/>
      <c r="I16" s="1"/>
      <c r="J16" s="3"/>
      <c r="K16" s="3"/>
    </row>
    <row r="17" spans="1:11" ht="26.25" customHeight="1" x14ac:dyDescent="0.25">
      <c r="A17" s="114" t="s">
        <v>47</v>
      </c>
      <c r="B17" s="84" t="s">
        <v>123</v>
      </c>
      <c r="C17" s="86">
        <v>625.29999999999995</v>
      </c>
      <c r="H17" s="1"/>
      <c r="I17" s="1"/>
      <c r="J17" s="3"/>
      <c r="K17" s="3"/>
    </row>
    <row r="18" spans="1:11" ht="26.25" customHeight="1" x14ac:dyDescent="0.25">
      <c r="A18" s="114" t="s">
        <v>89</v>
      </c>
      <c r="B18" s="84" t="s">
        <v>10</v>
      </c>
      <c r="C18" s="86">
        <v>490.5</v>
      </c>
      <c r="H18" s="1"/>
      <c r="I18" s="1"/>
      <c r="J18" s="3"/>
      <c r="K18" s="3"/>
    </row>
    <row r="19" spans="1:11" ht="30" customHeight="1" x14ac:dyDescent="0.25">
      <c r="A19" s="84" t="s">
        <v>94</v>
      </c>
      <c r="B19" s="84" t="s">
        <v>17</v>
      </c>
      <c r="C19" s="86">
        <v>702.5</v>
      </c>
      <c r="H19" s="1"/>
      <c r="I19" s="1"/>
      <c r="J19" s="3"/>
      <c r="K19" s="3"/>
    </row>
    <row r="20" spans="1:11" ht="138" customHeight="1" x14ac:dyDescent="0.25">
      <c r="A20" s="112" t="s">
        <v>90</v>
      </c>
      <c r="B20" s="112" t="s">
        <v>15</v>
      </c>
      <c r="C20" s="113">
        <v>1240.3</v>
      </c>
      <c r="H20" s="1"/>
      <c r="I20" s="1"/>
      <c r="J20" s="3"/>
      <c r="K20" s="3"/>
    </row>
    <row r="21" spans="1:11" ht="26.25" customHeight="1" x14ac:dyDescent="0.25">
      <c r="A21" s="84" t="s">
        <v>54</v>
      </c>
      <c r="B21" s="84" t="s">
        <v>155</v>
      </c>
      <c r="C21" s="86">
        <v>323.5</v>
      </c>
      <c r="H21" s="1"/>
      <c r="I21" s="1"/>
      <c r="J21" s="3"/>
      <c r="K21" s="3"/>
    </row>
    <row r="22" spans="1:11" ht="30" x14ac:dyDescent="0.25">
      <c r="A22" s="84" t="s">
        <v>105</v>
      </c>
      <c r="B22" s="84" t="s">
        <v>124</v>
      </c>
      <c r="C22" s="86">
        <v>173.6</v>
      </c>
    </row>
    <row r="23" spans="1:11" x14ac:dyDescent="0.25">
      <c r="A23" s="84" t="s">
        <v>48</v>
      </c>
      <c r="B23" s="84" t="s">
        <v>125</v>
      </c>
      <c r="C23" s="86">
        <v>629.9</v>
      </c>
    </row>
    <row r="24" spans="1:11" ht="30" x14ac:dyDescent="0.25">
      <c r="A24" s="84" t="s">
        <v>104</v>
      </c>
      <c r="B24" s="84" t="s">
        <v>156</v>
      </c>
      <c r="C24" s="95">
        <v>1137.9000000000001</v>
      </c>
    </row>
    <row r="25" spans="1:11" ht="75" x14ac:dyDescent="0.25">
      <c r="A25" s="84"/>
      <c r="B25" s="84" t="s">
        <v>126</v>
      </c>
      <c r="C25" s="86">
        <v>446.2</v>
      </c>
    </row>
    <row r="26" spans="1:11" ht="45" x14ac:dyDescent="0.25">
      <c r="A26" s="87" t="s">
        <v>127</v>
      </c>
      <c r="B26" s="87" t="s">
        <v>128</v>
      </c>
      <c r="C26" s="88">
        <v>197.8</v>
      </c>
    </row>
    <row r="27" spans="1:11" x14ac:dyDescent="0.25">
      <c r="A27" s="87" t="s">
        <v>57</v>
      </c>
      <c r="B27" s="87" t="s">
        <v>129</v>
      </c>
      <c r="C27" s="88">
        <v>248.4</v>
      </c>
    </row>
    <row r="28" spans="1:11" x14ac:dyDescent="0.25">
      <c r="A28" s="84" t="s">
        <v>52</v>
      </c>
      <c r="B28" s="84" t="s">
        <v>130</v>
      </c>
      <c r="C28" s="86">
        <v>222.5</v>
      </c>
    </row>
    <row r="29" spans="1:11" x14ac:dyDescent="0.25">
      <c r="A29" s="84" t="s">
        <v>113</v>
      </c>
      <c r="B29" s="84" t="s">
        <v>131</v>
      </c>
      <c r="C29" s="86">
        <v>2293.4</v>
      </c>
    </row>
    <row r="30" spans="1:11" ht="105" x14ac:dyDescent="0.25">
      <c r="A30" s="84" t="s">
        <v>95</v>
      </c>
      <c r="B30" s="84" t="s">
        <v>132</v>
      </c>
      <c r="C30" s="86">
        <v>1240.3</v>
      </c>
    </row>
    <row r="31" spans="1:11" ht="165" x14ac:dyDescent="0.25">
      <c r="A31" s="84" t="s">
        <v>50</v>
      </c>
      <c r="B31" s="84" t="s">
        <v>133</v>
      </c>
      <c r="C31" s="89">
        <v>1275.8</v>
      </c>
    </row>
    <row r="32" spans="1:11" ht="45" x14ac:dyDescent="0.25">
      <c r="A32" s="84" t="s">
        <v>114</v>
      </c>
      <c r="B32" s="84" t="s">
        <v>134</v>
      </c>
      <c r="C32" s="89">
        <v>2293.4</v>
      </c>
    </row>
    <row r="33" spans="1:3" ht="135" x14ac:dyDescent="0.25">
      <c r="A33" s="84" t="s">
        <v>96</v>
      </c>
      <c r="B33" s="84" t="s">
        <v>135</v>
      </c>
      <c r="C33" s="89">
        <v>722.3</v>
      </c>
    </row>
    <row r="34" spans="1:3" ht="45" x14ac:dyDescent="0.25">
      <c r="A34" s="84" t="s">
        <v>136</v>
      </c>
      <c r="B34" s="84" t="s">
        <v>137</v>
      </c>
      <c r="C34" s="89">
        <v>701.4</v>
      </c>
    </row>
    <row r="35" spans="1:3" ht="180" x14ac:dyDescent="0.25">
      <c r="A35" s="84" t="s">
        <v>98</v>
      </c>
      <c r="B35" s="84" t="s">
        <v>138</v>
      </c>
      <c r="C35" s="89">
        <v>1817.2</v>
      </c>
    </row>
    <row r="36" spans="1:3" ht="45" x14ac:dyDescent="0.25">
      <c r="A36" s="84" t="s">
        <v>46</v>
      </c>
      <c r="B36" s="84" t="s">
        <v>139</v>
      </c>
      <c r="C36" s="89">
        <v>3978.2</v>
      </c>
    </row>
    <row r="37" spans="1:3" ht="45" x14ac:dyDescent="0.25">
      <c r="A37" s="84" t="s">
        <v>175</v>
      </c>
      <c r="B37" s="84" t="s">
        <v>140</v>
      </c>
      <c r="C37" s="89">
        <v>111.4</v>
      </c>
    </row>
    <row r="38" spans="1:3" ht="120" x14ac:dyDescent="0.25">
      <c r="A38" s="84" t="s">
        <v>106</v>
      </c>
      <c r="B38" s="84" t="s">
        <v>141</v>
      </c>
      <c r="C38" s="90">
        <v>702.5</v>
      </c>
    </row>
    <row r="39" spans="1:3" ht="60" x14ac:dyDescent="0.25">
      <c r="A39" s="84" t="s">
        <v>92</v>
      </c>
      <c r="B39" s="84" t="s">
        <v>142</v>
      </c>
      <c r="C39" s="89">
        <v>564.5</v>
      </c>
    </row>
    <row r="40" spans="1:3" ht="75" x14ac:dyDescent="0.25">
      <c r="A40" s="84" t="s">
        <v>93</v>
      </c>
      <c r="B40" s="84" t="s">
        <v>143</v>
      </c>
      <c r="C40" s="89">
        <v>600.9</v>
      </c>
    </row>
    <row r="41" spans="1:3" ht="45" x14ac:dyDescent="0.25">
      <c r="A41" s="114" t="s">
        <v>99</v>
      </c>
      <c r="B41" s="114" t="s">
        <v>144</v>
      </c>
      <c r="C41" s="115">
        <v>593.6</v>
      </c>
    </row>
    <row r="42" spans="1:3" ht="45" x14ac:dyDescent="0.25">
      <c r="A42" s="114" t="s">
        <v>55</v>
      </c>
      <c r="B42" s="114" t="s">
        <v>145</v>
      </c>
      <c r="C42" s="115">
        <v>754.8</v>
      </c>
    </row>
    <row r="43" spans="1:3" ht="210" x14ac:dyDescent="0.25">
      <c r="A43" s="84" t="s">
        <v>111</v>
      </c>
      <c r="B43" s="84" t="s">
        <v>146</v>
      </c>
      <c r="C43" s="89">
        <v>1240.3</v>
      </c>
    </row>
    <row r="44" spans="1:3" x14ac:dyDescent="0.25">
      <c r="A44" s="192" t="s">
        <v>147</v>
      </c>
      <c r="B44" s="192"/>
      <c r="C44" s="192"/>
    </row>
  </sheetData>
  <mergeCells count="4">
    <mergeCell ref="A44:C44"/>
    <mergeCell ref="B1:C1"/>
    <mergeCell ref="A5:C5"/>
    <mergeCell ref="B2:C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F22"/>
  <sheetViews>
    <sheetView view="pageBreakPreview" zoomScale="110" zoomScaleSheetLayoutView="110" workbookViewId="0">
      <selection activeCell="F6" sqref="F6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16384" width="9.140625" style="1"/>
  </cols>
  <sheetData>
    <row r="1" spans="1:6" x14ac:dyDescent="0.25">
      <c r="B1" s="193" t="s">
        <v>88</v>
      </c>
      <c r="C1" s="193"/>
      <c r="D1" s="193"/>
    </row>
    <row r="2" spans="1:6" x14ac:dyDescent="0.25">
      <c r="B2" s="82"/>
      <c r="C2" s="193" t="s">
        <v>115</v>
      </c>
      <c r="D2" s="193"/>
    </row>
    <row r="3" spans="1:6" ht="58.5" customHeight="1" x14ac:dyDescent="0.25">
      <c r="C3" s="195" t="s">
        <v>154</v>
      </c>
      <c r="D3" s="195"/>
    </row>
    <row r="4" spans="1:6" x14ac:dyDescent="0.25">
      <c r="B4" s="193"/>
      <c r="C4" s="193"/>
      <c r="D4" s="193"/>
    </row>
    <row r="6" spans="1:6" ht="54.75" customHeight="1" x14ac:dyDescent="0.25">
      <c r="A6" s="194" t="s">
        <v>182</v>
      </c>
      <c r="B6" s="194"/>
      <c r="C6" s="194"/>
      <c r="D6" s="194"/>
    </row>
    <row r="7" spans="1:6" ht="21" customHeight="1" x14ac:dyDescent="0.25">
      <c r="A7" s="203" t="s">
        <v>179</v>
      </c>
      <c r="B7" s="203"/>
      <c r="C7" s="203"/>
      <c r="D7" s="203"/>
    </row>
    <row r="8" spans="1:6" ht="16.5" thickBot="1" x14ac:dyDescent="0.3">
      <c r="A8" s="200"/>
      <c r="B8" s="200"/>
      <c r="C8" s="200"/>
      <c r="D8" s="200"/>
    </row>
    <row r="9" spans="1:6" ht="15.75" customHeight="1" thickTop="1" x14ac:dyDescent="0.25">
      <c r="A9" s="201" t="s">
        <v>1</v>
      </c>
      <c r="B9" s="202"/>
      <c r="C9" s="201" t="s">
        <v>1</v>
      </c>
      <c r="D9" s="202"/>
    </row>
    <row r="10" spans="1:6" ht="15.75" customHeight="1" x14ac:dyDescent="0.25">
      <c r="A10" s="198" t="s">
        <v>69</v>
      </c>
      <c r="B10" s="199"/>
      <c r="C10" s="198" t="s">
        <v>70</v>
      </c>
      <c r="D10" s="199"/>
    </row>
    <row r="11" spans="1:6" ht="16.5" thickBot="1" x14ac:dyDescent="0.3">
      <c r="A11" s="63" t="s">
        <v>0</v>
      </c>
      <c r="B11" s="64" t="s">
        <v>68</v>
      </c>
      <c r="C11" s="63" t="s">
        <v>0</v>
      </c>
      <c r="D11" s="64" t="s">
        <v>68</v>
      </c>
    </row>
    <row r="12" spans="1:6" ht="32.25" thickTop="1" x14ac:dyDescent="0.25">
      <c r="A12" s="67" t="s">
        <v>80</v>
      </c>
      <c r="B12" s="65">
        <v>2131.8000000000002</v>
      </c>
      <c r="C12" s="67" t="s">
        <v>80</v>
      </c>
      <c r="D12" s="65">
        <v>2834.3</v>
      </c>
    </row>
    <row r="13" spans="1:6" ht="18" customHeight="1" x14ac:dyDescent="0.25">
      <c r="A13" s="67" t="s">
        <v>81</v>
      </c>
      <c r="B13" s="66">
        <v>1641.3</v>
      </c>
      <c r="C13" s="67" t="s">
        <v>81</v>
      </c>
      <c r="D13" s="66">
        <v>2343.8000000000002</v>
      </c>
      <c r="E13" s="4"/>
      <c r="F13" s="4"/>
    </row>
    <row r="14" spans="1:6" ht="18" customHeight="1" x14ac:dyDescent="0.25">
      <c r="A14" s="67" t="s">
        <v>82</v>
      </c>
      <c r="B14" s="66">
        <v>2266.6</v>
      </c>
      <c r="C14" s="67" t="s">
        <v>82</v>
      </c>
      <c r="D14" s="66">
        <v>2969.1</v>
      </c>
      <c r="E14" s="4"/>
      <c r="F14" s="4"/>
    </row>
    <row r="15" spans="1:6" ht="18" customHeight="1" x14ac:dyDescent="0.25">
      <c r="A15" s="67" t="s">
        <v>83</v>
      </c>
      <c r="B15" s="66">
        <v>2757.1</v>
      </c>
      <c r="C15" s="67" t="s">
        <v>83</v>
      </c>
      <c r="D15" s="66">
        <v>3459.6000000000004</v>
      </c>
      <c r="E15" s="4"/>
      <c r="F15" s="4"/>
    </row>
    <row r="16" spans="1:6" ht="32.25" customHeight="1" x14ac:dyDescent="0.25">
      <c r="A16" s="67" t="s">
        <v>84</v>
      </c>
      <c r="B16" s="66">
        <v>3220.8999999999996</v>
      </c>
      <c r="C16" s="67" t="s">
        <v>84</v>
      </c>
      <c r="D16" s="173">
        <v>3220.9</v>
      </c>
      <c r="E16" s="4"/>
      <c r="F16" s="4"/>
    </row>
    <row r="17" spans="1:6" ht="36" customHeight="1" x14ac:dyDescent="0.25">
      <c r="A17" s="67" t="s">
        <v>85</v>
      </c>
      <c r="B17" s="66">
        <v>2730.3999999999996</v>
      </c>
      <c r="C17" s="67" t="s">
        <v>85</v>
      </c>
      <c r="D17" s="66">
        <v>2730.3999999999996</v>
      </c>
      <c r="E17" s="4"/>
      <c r="F17" s="4"/>
    </row>
    <row r="18" spans="1:6" ht="49.5" customHeight="1" x14ac:dyDescent="0.25">
      <c r="A18" s="67" t="s">
        <v>86</v>
      </c>
      <c r="B18" s="66">
        <v>2678.1000000000004</v>
      </c>
      <c r="C18" s="67" t="s">
        <v>86</v>
      </c>
      <c r="D18" s="66">
        <v>2678.1000000000004</v>
      </c>
      <c r="E18" s="4"/>
      <c r="F18" s="4"/>
    </row>
    <row r="19" spans="1:6" ht="56.25" customHeight="1" thickBot="1" x14ac:dyDescent="0.3">
      <c r="A19" s="188" t="s">
        <v>87</v>
      </c>
      <c r="B19" s="189">
        <v>3168.6000000000004</v>
      </c>
      <c r="C19" s="188" t="s">
        <v>87</v>
      </c>
      <c r="D19" s="189">
        <v>3168.6000000000004</v>
      </c>
      <c r="E19" s="4"/>
      <c r="F19" s="4"/>
    </row>
    <row r="20" spans="1:6" ht="16.5" thickTop="1" x14ac:dyDescent="0.25"/>
    <row r="21" spans="1:6" x14ac:dyDescent="0.25">
      <c r="A21" s="166" t="s">
        <v>162</v>
      </c>
      <c r="B21" s="167">
        <v>2699.2573170731721</v>
      </c>
      <c r="C21" s="166"/>
      <c r="D21" s="167">
        <v>2887.7329268292692</v>
      </c>
    </row>
    <row r="22" spans="1:6" x14ac:dyDescent="0.25">
      <c r="A22" s="166"/>
      <c r="B22" s="196">
        <v>2793.5</v>
      </c>
      <c r="C22" s="197"/>
      <c r="D22" s="197"/>
    </row>
  </sheetData>
  <mergeCells count="12">
    <mergeCell ref="B22:D22"/>
    <mergeCell ref="A10:B10"/>
    <mergeCell ref="C10:D10"/>
    <mergeCell ref="C2:D2"/>
    <mergeCell ref="B1:D1"/>
    <mergeCell ref="C3:D3"/>
    <mergeCell ref="B4:D4"/>
    <mergeCell ref="A6:D6"/>
    <mergeCell ref="A8:D8"/>
    <mergeCell ref="A9:B9"/>
    <mergeCell ref="C9:D9"/>
    <mergeCell ref="A7:D7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33"/>
  <sheetViews>
    <sheetView tabSelected="1" view="pageBreakPreview" zoomScale="90" zoomScaleSheetLayoutView="90" workbookViewId="0">
      <selection activeCell="F13" sqref="F13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193" t="s">
        <v>116</v>
      </c>
      <c r="C1" s="193"/>
      <c r="D1" s="193"/>
      <c r="E1" s="62"/>
      <c r="F1" s="62"/>
    </row>
    <row r="2" spans="1:13" ht="58.5" customHeight="1" x14ac:dyDescent="0.25">
      <c r="C2" s="195" t="s">
        <v>154</v>
      </c>
      <c r="D2" s="195"/>
      <c r="E2" s="61"/>
      <c r="F2" s="61"/>
    </row>
    <row r="3" spans="1:13" x14ac:dyDescent="0.25">
      <c r="B3" s="193"/>
      <c r="C3" s="193"/>
      <c r="D3" s="193"/>
      <c r="E3" s="62"/>
      <c r="F3" s="62"/>
    </row>
    <row r="5" spans="1:13" ht="54.75" customHeight="1" x14ac:dyDescent="0.25">
      <c r="A5" s="194" t="s">
        <v>180</v>
      </c>
      <c r="B5" s="194"/>
      <c r="C5" s="194"/>
      <c r="D5" s="194"/>
      <c r="E5" s="58"/>
      <c r="F5" s="58"/>
    </row>
    <row r="6" spans="1:13" ht="18.75" customHeight="1" x14ac:dyDescent="0.25">
      <c r="A6" s="203" t="s">
        <v>179</v>
      </c>
      <c r="B6" s="203"/>
      <c r="C6" s="203"/>
      <c r="D6" s="203"/>
      <c r="E6" s="58"/>
      <c r="F6" s="58"/>
    </row>
    <row r="7" spans="1:13" ht="16.5" thickBot="1" x14ac:dyDescent="0.3">
      <c r="A7" s="200"/>
      <c r="B7" s="200"/>
      <c r="C7" s="200"/>
      <c r="D7" s="200"/>
    </row>
    <row r="8" spans="1:13" ht="15.75" customHeight="1" thickTop="1" thickBot="1" x14ac:dyDescent="0.3">
      <c r="A8" s="201" t="s">
        <v>1</v>
      </c>
      <c r="B8" s="206"/>
      <c r="C8" s="206"/>
      <c r="D8" s="202"/>
    </row>
    <row r="9" spans="1:13" ht="15.75" customHeight="1" thickTop="1" x14ac:dyDescent="0.25">
      <c r="A9" s="204" t="s">
        <v>69</v>
      </c>
      <c r="B9" s="205"/>
      <c r="C9" s="204" t="s">
        <v>70</v>
      </c>
      <c r="D9" s="205"/>
    </row>
    <row r="10" spans="1:13" ht="16.5" thickBot="1" x14ac:dyDescent="0.3">
      <c r="A10" s="63" t="s">
        <v>0</v>
      </c>
      <c r="B10" s="64" t="s">
        <v>68</v>
      </c>
      <c r="C10" s="63" t="s">
        <v>0</v>
      </c>
      <c r="D10" s="64" t="s">
        <v>68</v>
      </c>
    </row>
    <row r="11" spans="1:13" ht="16.5" thickTop="1" x14ac:dyDescent="0.25">
      <c r="A11" s="181" t="s">
        <v>64</v>
      </c>
      <c r="B11" s="159">
        <v>2354.3000000000002</v>
      </c>
      <c r="C11" s="165" t="s">
        <v>64</v>
      </c>
      <c r="D11" s="190">
        <v>3503</v>
      </c>
      <c r="E11" s="104"/>
      <c r="K11" s="104"/>
      <c r="L11" s="164"/>
    </row>
    <row r="12" spans="1:13" ht="18" customHeight="1" x14ac:dyDescent="0.25">
      <c r="A12" s="182" t="s">
        <v>65</v>
      </c>
      <c r="B12" s="160">
        <v>1863.8</v>
      </c>
      <c r="C12" s="161" t="s">
        <v>65</v>
      </c>
      <c r="D12" s="191">
        <v>3012.5</v>
      </c>
      <c r="G12" s="7"/>
      <c r="H12" s="7"/>
      <c r="J12" s="2"/>
      <c r="K12" s="104"/>
      <c r="L12" s="164"/>
      <c r="M12" s="4"/>
    </row>
    <row r="13" spans="1:13" ht="18" customHeight="1" x14ac:dyDescent="0.25">
      <c r="A13" s="182">
        <v>36</v>
      </c>
      <c r="B13" s="160">
        <v>2979.6</v>
      </c>
      <c r="C13" s="161">
        <v>36</v>
      </c>
      <c r="D13" s="191">
        <v>4128.3</v>
      </c>
      <c r="G13" s="5"/>
      <c r="H13" s="6"/>
      <c r="J13" s="2"/>
      <c r="K13" s="104"/>
      <c r="L13" s="164"/>
      <c r="M13" s="4"/>
    </row>
    <row r="14" spans="1:13" ht="18" customHeight="1" x14ac:dyDescent="0.25">
      <c r="A14" s="182">
        <v>39</v>
      </c>
      <c r="B14" s="160">
        <v>2489.1</v>
      </c>
      <c r="C14" s="161">
        <v>39</v>
      </c>
      <c r="D14" s="191">
        <v>3637.8</v>
      </c>
      <c r="G14" s="5"/>
      <c r="H14" s="6"/>
      <c r="J14" s="2"/>
      <c r="K14" s="104"/>
      <c r="L14" s="164"/>
      <c r="M14" s="4"/>
    </row>
    <row r="15" spans="1:13" ht="18" customHeight="1" x14ac:dyDescent="0.25">
      <c r="A15" s="182" t="s">
        <v>61</v>
      </c>
      <c r="B15" s="160">
        <v>3718</v>
      </c>
      <c r="C15" s="161" t="s">
        <v>79</v>
      </c>
      <c r="D15" s="183">
        <v>5558.4000000000005</v>
      </c>
      <c r="G15" s="5"/>
      <c r="H15" s="6"/>
      <c r="J15" s="2"/>
      <c r="K15" s="104"/>
      <c r="L15" s="164"/>
      <c r="M15" s="4"/>
    </row>
    <row r="16" spans="1:13" ht="18" customHeight="1" x14ac:dyDescent="0.25">
      <c r="A16" s="182" t="s">
        <v>62</v>
      </c>
      <c r="B16" s="160">
        <v>3053.8999999999996</v>
      </c>
      <c r="C16" s="161" t="s">
        <v>73</v>
      </c>
      <c r="D16" s="183">
        <v>3756.3999999999996</v>
      </c>
      <c r="G16" s="5"/>
      <c r="H16" s="6"/>
      <c r="J16" s="2"/>
      <c r="K16" s="104"/>
      <c r="L16" s="164"/>
      <c r="M16" s="4"/>
    </row>
    <row r="17" spans="1:13" ht="18" customHeight="1" x14ac:dyDescent="0.25">
      <c r="A17" s="182" t="s">
        <v>161</v>
      </c>
      <c r="B17" s="160">
        <v>3940.5</v>
      </c>
      <c r="C17" s="161" t="s">
        <v>74</v>
      </c>
      <c r="D17" s="183">
        <v>6227.0999999999995</v>
      </c>
      <c r="G17" s="5"/>
      <c r="H17" s="6"/>
      <c r="J17" s="2"/>
      <c r="K17" s="104"/>
      <c r="L17" s="164"/>
      <c r="M17" s="4"/>
    </row>
    <row r="18" spans="1:13" ht="18" customHeight="1" x14ac:dyDescent="0.25">
      <c r="A18" s="182">
        <v>45</v>
      </c>
      <c r="B18" s="160">
        <v>6199.7000000000007</v>
      </c>
      <c r="C18" s="161">
        <v>45</v>
      </c>
      <c r="D18" s="183">
        <v>6718.5</v>
      </c>
      <c r="G18" s="5"/>
      <c r="H18" s="6"/>
      <c r="J18" s="2"/>
      <c r="K18" s="104"/>
      <c r="L18" s="164"/>
      <c r="M18" s="4"/>
    </row>
    <row r="19" spans="1:13" ht="18" customHeight="1" x14ac:dyDescent="0.25">
      <c r="A19" s="182" t="s">
        <v>63</v>
      </c>
      <c r="B19" s="160">
        <v>4347.8999999999996</v>
      </c>
      <c r="C19" s="161" t="s">
        <v>75</v>
      </c>
      <c r="D19" s="183">
        <v>4425.0999999999995</v>
      </c>
      <c r="G19" s="5"/>
      <c r="H19" s="6"/>
      <c r="J19" s="2"/>
      <c r="K19" s="104"/>
      <c r="L19" s="164"/>
      <c r="M19" s="4"/>
    </row>
    <row r="20" spans="1:13" ht="18" customHeight="1" x14ac:dyDescent="0.25">
      <c r="A20" s="182" t="s">
        <v>176</v>
      </c>
      <c r="B20" s="160">
        <v>3276.3999999999996</v>
      </c>
      <c r="C20" s="161" t="s">
        <v>76</v>
      </c>
      <c r="D20" s="183">
        <v>4100.2</v>
      </c>
      <c r="G20" s="5"/>
      <c r="H20" s="6"/>
      <c r="J20" s="2"/>
      <c r="K20" s="104"/>
      <c r="L20" s="164"/>
      <c r="M20" s="4"/>
    </row>
    <row r="21" spans="1:13" ht="18" customHeight="1" x14ac:dyDescent="0.25">
      <c r="A21" s="182">
        <v>55</v>
      </c>
      <c r="B21" s="160">
        <v>3683.8</v>
      </c>
      <c r="C21" s="161" t="s">
        <v>66</v>
      </c>
      <c r="D21" s="183">
        <v>5506.1</v>
      </c>
      <c r="G21" s="5"/>
      <c r="H21" s="6"/>
      <c r="J21" s="2"/>
      <c r="K21" s="104"/>
      <c r="L21" s="164"/>
      <c r="M21" s="4"/>
    </row>
    <row r="22" spans="1:13" ht="18" customHeight="1" x14ac:dyDescent="0.25">
      <c r="A22" s="182">
        <v>60</v>
      </c>
      <c r="B22" s="160">
        <v>4570.3999999999996</v>
      </c>
      <c r="C22" s="161" t="s">
        <v>67</v>
      </c>
      <c r="D22" s="183">
        <v>3877.7</v>
      </c>
      <c r="G22" s="5"/>
      <c r="H22" s="6"/>
      <c r="J22" s="2"/>
      <c r="K22" s="104"/>
      <c r="L22" s="164"/>
      <c r="M22" s="4"/>
    </row>
    <row r="23" spans="1:13" ht="18" customHeight="1" x14ac:dyDescent="0.25">
      <c r="A23" s="182" t="s">
        <v>76</v>
      </c>
      <c r="B23" s="160">
        <v>3397.7</v>
      </c>
      <c r="C23" s="161">
        <v>68.739999999999995</v>
      </c>
      <c r="D23" s="183">
        <v>5728.6</v>
      </c>
      <c r="G23" s="5"/>
      <c r="H23" s="6"/>
      <c r="J23" s="2"/>
      <c r="K23" s="104"/>
      <c r="L23" s="164"/>
      <c r="M23" s="4"/>
    </row>
    <row r="24" spans="1:13" ht="18" customHeight="1" x14ac:dyDescent="0.25">
      <c r="A24" s="182" t="s">
        <v>66</v>
      </c>
      <c r="B24" s="160">
        <v>3665.7</v>
      </c>
      <c r="C24" s="161" t="s">
        <v>71</v>
      </c>
      <c r="D24" s="183">
        <v>4194.6000000000004</v>
      </c>
      <c r="G24" s="5"/>
      <c r="H24" s="6"/>
      <c r="J24" s="2"/>
      <c r="K24" s="104"/>
      <c r="L24" s="164"/>
      <c r="M24" s="4"/>
    </row>
    <row r="25" spans="1:13" ht="18" customHeight="1" x14ac:dyDescent="0.25">
      <c r="A25" s="182" t="s">
        <v>67</v>
      </c>
      <c r="B25" s="160">
        <v>3175.2</v>
      </c>
      <c r="C25" s="161" t="s">
        <v>77</v>
      </c>
      <c r="D25" s="183">
        <v>3926.6000000000004</v>
      </c>
      <c r="G25" s="5"/>
      <c r="H25" s="6"/>
      <c r="J25" s="2"/>
      <c r="K25" s="104"/>
      <c r="L25" s="164"/>
      <c r="M25" s="4"/>
    </row>
    <row r="26" spans="1:13" ht="18" customHeight="1" x14ac:dyDescent="0.25">
      <c r="A26" s="182" t="s">
        <v>177</v>
      </c>
      <c r="B26" s="160">
        <v>3888.2</v>
      </c>
      <c r="C26" s="161" t="s">
        <v>72</v>
      </c>
      <c r="D26" s="183">
        <v>3704.1000000000004</v>
      </c>
      <c r="G26" s="5"/>
      <c r="H26" s="6"/>
      <c r="J26" s="2"/>
      <c r="K26" s="104"/>
      <c r="L26" s="164"/>
      <c r="M26" s="4"/>
    </row>
    <row r="27" spans="1:13" ht="18" customHeight="1" x14ac:dyDescent="0.25">
      <c r="A27" s="182" t="s">
        <v>71</v>
      </c>
      <c r="B27" s="160">
        <v>3492.1000000000004</v>
      </c>
      <c r="C27" s="161" t="s">
        <v>78</v>
      </c>
      <c r="D27" s="183">
        <v>4417.1000000000004</v>
      </c>
      <c r="G27" s="5"/>
      <c r="H27" s="6"/>
      <c r="J27" s="2"/>
      <c r="K27" s="104"/>
      <c r="L27" s="164"/>
      <c r="M27" s="4"/>
    </row>
    <row r="28" spans="1:13" ht="18" customHeight="1" x14ac:dyDescent="0.25">
      <c r="A28" s="182" t="s">
        <v>77</v>
      </c>
      <c r="B28" s="183">
        <v>3224.1000000000004</v>
      </c>
      <c r="C28" s="186"/>
      <c r="D28" s="183"/>
      <c r="G28" s="5"/>
      <c r="H28" s="6"/>
      <c r="J28" s="2"/>
      <c r="K28" s="2"/>
      <c r="L28" s="4"/>
      <c r="M28" s="4"/>
    </row>
    <row r="29" spans="1:13" x14ac:dyDescent="0.25">
      <c r="A29" s="182" t="s">
        <v>72</v>
      </c>
      <c r="B29" s="183">
        <v>3001.6000000000004</v>
      </c>
      <c r="C29" s="186"/>
      <c r="D29" s="183"/>
    </row>
    <row r="30" spans="1:13" ht="16.5" thickBot="1" x14ac:dyDescent="0.3">
      <c r="A30" s="184" t="s">
        <v>78</v>
      </c>
      <c r="B30" s="185">
        <v>3714.6000000000004</v>
      </c>
      <c r="C30" s="187"/>
      <c r="D30" s="185"/>
    </row>
    <row r="31" spans="1:13" ht="16.5" thickTop="1" x14ac:dyDescent="0.25">
      <c r="A31" s="166"/>
      <c r="B31" s="166"/>
      <c r="C31" s="166"/>
      <c r="D31" s="166"/>
    </row>
    <row r="32" spans="1:13" x14ac:dyDescent="0.25">
      <c r="A32" s="166" t="s">
        <v>178</v>
      </c>
      <c r="B32" s="167">
        <v>3357.3647058823553</v>
      </c>
      <c r="C32" s="166"/>
      <c r="D32" s="167">
        <v>4419.7455882352933</v>
      </c>
    </row>
    <row r="33" spans="1:4" x14ac:dyDescent="0.25">
      <c r="A33" s="166"/>
      <c r="B33" s="196">
        <v>3888.56</v>
      </c>
      <c r="C33" s="197"/>
      <c r="D33" s="197"/>
    </row>
  </sheetData>
  <mergeCells count="10">
    <mergeCell ref="B33:D33"/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L21"/>
  <sheetViews>
    <sheetView view="pageBreakPreview" zoomScaleSheetLayoutView="100" workbookViewId="0">
      <selection activeCell="F9" sqref="F9"/>
    </sheetView>
  </sheetViews>
  <sheetFormatPr defaultRowHeight="15.75" x14ac:dyDescent="0.25"/>
  <cols>
    <col min="1" max="1" width="20.5703125" style="1" customWidth="1"/>
    <col min="2" max="2" width="76.7109375" style="1" customWidth="1"/>
    <col min="3" max="3" width="15" style="1" customWidth="1"/>
    <col min="4" max="5" width="11.7109375" style="1" customWidth="1"/>
    <col min="6" max="6" width="9.140625" style="1"/>
    <col min="7" max="8" width="10.140625" style="1" customWidth="1"/>
    <col min="9" max="10" width="10.5703125" style="3" customWidth="1"/>
    <col min="11" max="16384" width="9.140625" style="1"/>
  </cols>
  <sheetData>
    <row r="1" spans="1:12" x14ac:dyDescent="0.25">
      <c r="B1" s="193" t="s">
        <v>60</v>
      </c>
      <c r="C1" s="193"/>
    </row>
    <row r="2" spans="1:12" ht="15.75" customHeight="1" x14ac:dyDescent="0.25">
      <c r="B2" s="195" t="s">
        <v>152</v>
      </c>
      <c r="C2" s="195"/>
    </row>
    <row r="3" spans="1:12" x14ac:dyDescent="0.25">
      <c r="B3" s="195"/>
      <c r="C3" s="195"/>
    </row>
    <row r="5" spans="1:12" ht="49.5" customHeight="1" x14ac:dyDescent="0.25">
      <c r="A5" s="194" t="s">
        <v>181</v>
      </c>
      <c r="B5" s="194"/>
      <c r="C5" s="194"/>
    </row>
    <row r="6" spans="1:12" ht="12.75" customHeight="1" x14ac:dyDescent="0.25"/>
    <row r="7" spans="1:12" ht="30.75" customHeight="1" x14ac:dyDescent="0.25">
      <c r="A7" s="30" t="s">
        <v>45</v>
      </c>
      <c r="B7" s="60" t="s">
        <v>2</v>
      </c>
      <c r="C7" s="30" t="s">
        <v>3</v>
      </c>
      <c r="I7" s="1"/>
      <c r="J7" s="1"/>
      <c r="K7" s="3"/>
      <c r="L7" s="3"/>
    </row>
    <row r="8" spans="1:12" ht="15.75" customHeight="1" x14ac:dyDescent="0.25">
      <c r="A8" s="30">
        <v>1</v>
      </c>
      <c r="B8" s="55">
        <v>2</v>
      </c>
      <c r="C8" s="30">
        <v>3</v>
      </c>
      <c r="I8" s="1"/>
      <c r="J8" s="1"/>
      <c r="K8" s="3"/>
      <c r="L8" s="3"/>
    </row>
    <row r="9" spans="1:12" ht="143.25" customHeight="1" x14ac:dyDescent="0.25">
      <c r="A9" s="56" t="s">
        <v>50</v>
      </c>
      <c r="B9" s="59" t="s">
        <v>29</v>
      </c>
      <c r="C9" s="168">
        <f>'Прил-е № 1'!$C$31</f>
        <v>1275.8</v>
      </c>
      <c r="I9" s="1"/>
      <c r="J9" s="1"/>
      <c r="K9" s="3"/>
      <c r="L9" s="3"/>
    </row>
    <row r="10" spans="1:12" ht="54" customHeight="1" x14ac:dyDescent="0.25">
      <c r="A10" s="56" t="s">
        <v>114</v>
      </c>
      <c r="B10" s="59" t="s">
        <v>31</v>
      </c>
      <c r="C10" s="168">
        <f>'Прил-е № 1'!$C$32</f>
        <v>2293.4</v>
      </c>
      <c r="I10" s="1"/>
      <c r="J10" s="1"/>
      <c r="K10" s="3"/>
      <c r="L10" s="3"/>
    </row>
    <row r="11" spans="1:12" ht="112.5" customHeight="1" x14ac:dyDescent="0.25">
      <c r="A11" s="56" t="s">
        <v>96</v>
      </c>
      <c r="B11" s="59" t="s">
        <v>28</v>
      </c>
      <c r="C11" s="168">
        <f>'Прил-е № 1'!$C$33</f>
        <v>722.3</v>
      </c>
      <c r="I11" s="1"/>
      <c r="J11" s="1"/>
      <c r="K11" s="3"/>
      <c r="L11" s="3"/>
    </row>
    <row r="12" spans="1:12" ht="65.25" customHeight="1" x14ac:dyDescent="0.25">
      <c r="A12" s="56" t="s">
        <v>97</v>
      </c>
      <c r="B12" s="59" t="s">
        <v>37</v>
      </c>
      <c r="C12" s="168">
        <f>'Прил-е № 1'!$C$34</f>
        <v>701.4</v>
      </c>
      <c r="I12" s="1"/>
      <c r="J12" s="1"/>
      <c r="K12" s="3"/>
      <c r="L12" s="3"/>
    </row>
    <row r="13" spans="1:12" ht="176.25" customHeight="1" x14ac:dyDescent="0.25">
      <c r="A13" s="56" t="s">
        <v>98</v>
      </c>
      <c r="B13" s="59" t="s">
        <v>30</v>
      </c>
      <c r="C13" s="168">
        <f>'Прил-е № 1'!$C$35</f>
        <v>1817.2</v>
      </c>
      <c r="I13" s="1"/>
      <c r="J13" s="1"/>
      <c r="K13" s="3"/>
      <c r="L13" s="3"/>
    </row>
    <row r="14" spans="1:12" ht="45.75" customHeight="1" x14ac:dyDescent="0.25">
      <c r="A14" s="56" t="s">
        <v>46</v>
      </c>
      <c r="B14" s="59" t="s">
        <v>59</v>
      </c>
      <c r="C14" s="168">
        <f>'Прил-е № 1'!$C$36</f>
        <v>3978.2</v>
      </c>
      <c r="I14" s="1"/>
      <c r="J14" s="1"/>
      <c r="K14" s="3"/>
      <c r="L14" s="3"/>
    </row>
    <row r="15" spans="1:12" ht="57" customHeight="1" x14ac:dyDescent="0.25">
      <c r="A15" s="56" t="s">
        <v>175</v>
      </c>
      <c r="B15" s="59" t="s">
        <v>32</v>
      </c>
      <c r="C15" s="168">
        <f>'Прил-е № 1'!$C$37</f>
        <v>111.4</v>
      </c>
      <c r="I15" s="1"/>
      <c r="J15" s="1"/>
      <c r="K15" s="3"/>
      <c r="L15" s="3"/>
    </row>
    <row r="16" spans="1:12" ht="96.75" customHeight="1" x14ac:dyDescent="0.25">
      <c r="A16" s="69" t="s">
        <v>106</v>
      </c>
      <c r="B16" s="59" t="s">
        <v>33</v>
      </c>
      <c r="C16" s="168">
        <f>'Прил-е № 1'!$C$38</f>
        <v>702.5</v>
      </c>
      <c r="I16" s="1"/>
      <c r="J16" s="1"/>
      <c r="K16" s="3"/>
      <c r="L16" s="3"/>
    </row>
    <row r="17" spans="1:12" ht="49.5" customHeight="1" x14ac:dyDescent="0.25">
      <c r="A17" s="69" t="s">
        <v>92</v>
      </c>
      <c r="B17" s="59" t="s">
        <v>34</v>
      </c>
      <c r="C17" s="168">
        <f>'Прил-е № 1'!$C$39</f>
        <v>564.5</v>
      </c>
      <c r="I17" s="1"/>
      <c r="J17" s="1"/>
      <c r="K17" s="3"/>
      <c r="L17" s="3"/>
    </row>
    <row r="18" spans="1:12" ht="78.75" customHeight="1" x14ac:dyDescent="0.25">
      <c r="A18" s="69" t="s">
        <v>93</v>
      </c>
      <c r="B18" s="59" t="s">
        <v>35</v>
      </c>
      <c r="C18" s="168">
        <f>'Прил-е № 1'!$C$40</f>
        <v>600.9</v>
      </c>
      <c r="I18" s="1"/>
      <c r="J18" s="1"/>
      <c r="K18" s="3"/>
      <c r="L18" s="3"/>
    </row>
    <row r="19" spans="1:12" ht="52.5" customHeight="1" x14ac:dyDescent="0.25">
      <c r="A19" s="56" t="s">
        <v>99</v>
      </c>
      <c r="B19" s="59" t="s">
        <v>36</v>
      </c>
      <c r="C19" s="168">
        <f>'Прил-е № 1'!$C$41</f>
        <v>593.6</v>
      </c>
      <c r="I19" s="1"/>
      <c r="J19" s="1"/>
      <c r="K19" s="3"/>
      <c r="L19" s="3"/>
    </row>
    <row r="20" spans="1:12" ht="45.75" customHeight="1" x14ac:dyDescent="0.25">
      <c r="A20" s="111" t="s">
        <v>55</v>
      </c>
      <c r="B20" s="110" t="s">
        <v>38</v>
      </c>
      <c r="C20" s="169">
        <f>'Прил-е № 1'!$C$42</f>
        <v>754.8</v>
      </c>
      <c r="I20" s="1"/>
      <c r="J20" s="1"/>
      <c r="K20" s="3"/>
      <c r="L20" s="3"/>
    </row>
    <row r="21" spans="1:12" ht="204.75" customHeight="1" x14ac:dyDescent="0.25">
      <c r="A21" s="69" t="s">
        <v>111</v>
      </c>
      <c r="B21" s="110" t="s">
        <v>39</v>
      </c>
      <c r="C21" s="169">
        <f>'Прил-е № 1'!$C$43</f>
        <v>1240.3</v>
      </c>
      <c r="I21" s="1"/>
      <c r="J21" s="1"/>
      <c r="K21" s="3"/>
      <c r="L21" s="3"/>
    </row>
  </sheetData>
  <mergeCells count="3">
    <mergeCell ref="A5:C5"/>
    <mergeCell ref="B1:C1"/>
    <mergeCell ref="B2:C3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M43"/>
  <sheetViews>
    <sheetView view="pageBreakPreview" zoomScale="80" zoomScaleNormal="80" zoomScaleSheetLayoutView="80" workbookViewId="0">
      <pane xSplit="3" ySplit="8" topLeftCell="D15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9.140625" style="8"/>
    <col min="2" max="2" width="15.5703125" style="8" customWidth="1"/>
    <col min="3" max="3" width="43.5703125" style="8" customWidth="1"/>
    <col min="4" max="4" width="15.85546875" style="8" customWidth="1"/>
    <col min="5" max="5" width="11.7109375" style="8" customWidth="1"/>
    <col min="6" max="85" width="8.42578125" style="8" customWidth="1"/>
    <col min="86" max="86" width="7.85546875" style="8" customWidth="1"/>
    <col min="87" max="87" width="8" style="8" customWidth="1"/>
    <col min="88" max="16384" width="9.140625" style="8"/>
  </cols>
  <sheetData>
    <row r="1" spans="1:87" ht="15.75" x14ac:dyDescent="0.25">
      <c r="L1" s="1"/>
      <c r="M1" s="1"/>
      <c r="N1" s="193" t="s">
        <v>149</v>
      </c>
      <c r="O1" s="193"/>
      <c r="P1" s="193"/>
      <c r="Q1" s="193"/>
    </row>
    <row r="2" spans="1:87" ht="36.75" customHeight="1" x14ac:dyDescent="0.25">
      <c r="L2" s="207" t="s">
        <v>152</v>
      </c>
      <c r="M2" s="207"/>
      <c r="N2" s="207"/>
      <c r="O2" s="207"/>
      <c r="P2" s="207"/>
      <c r="Q2" s="207"/>
    </row>
    <row r="3" spans="1:87" x14ac:dyDescent="0.25">
      <c r="L3" s="207"/>
      <c r="M3" s="207"/>
      <c r="N3" s="207"/>
      <c r="O3" s="207"/>
      <c r="P3" s="207"/>
      <c r="Q3" s="207"/>
    </row>
    <row r="5" spans="1:87" ht="15.75" x14ac:dyDescent="0.25">
      <c r="C5" s="31"/>
      <c r="D5" s="31"/>
      <c r="E5" s="31"/>
      <c r="F5" s="54" t="s">
        <v>25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7"/>
      <c r="S5" s="57"/>
      <c r="T5" s="57"/>
      <c r="U5" s="57"/>
      <c r="V5" s="57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</row>
    <row r="6" spans="1:87" ht="15.75" thickBot="1" x14ac:dyDescent="0.3"/>
    <row r="7" spans="1:87" s="14" customFormat="1" ht="29.25" customHeight="1" x14ac:dyDescent="0.25">
      <c r="A7" s="208"/>
      <c r="B7" s="208" t="s">
        <v>45</v>
      </c>
      <c r="C7" s="212" t="s">
        <v>5</v>
      </c>
      <c r="D7" s="216" t="s">
        <v>41</v>
      </c>
      <c r="E7" s="214" t="s">
        <v>16</v>
      </c>
      <c r="F7" s="210" t="s">
        <v>58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2"/>
    </row>
    <row r="8" spans="1:87" s="32" customFormat="1" ht="19.5" customHeight="1" thickBot="1" x14ac:dyDescent="0.25">
      <c r="A8" s="209"/>
      <c r="B8" s="209"/>
      <c r="C8" s="213"/>
      <c r="D8" s="217"/>
      <c r="E8" s="215"/>
      <c r="F8" s="25">
        <v>18</v>
      </c>
      <c r="G8" s="25">
        <v>19</v>
      </c>
      <c r="H8" s="25">
        <v>20</v>
      </c>
      <c r="I8" s="25">
        <v>21</v>
      </c>
      <c r="J8" s="25">
        <v>22</v>
      </c>
      <c r="K8" s="25">
        <v>23</v>
      </c>
      <c r="L8" s="25">
        <v>24</v>
      </c>
      <c r="M8" s="25">
        <v>25</v>
      </c>
      <c r="N8" s="25">
        <v>26</v>
      </c>
      <c r="O8" s="25">
        <v>27</v>
      </c>
      <c r="P8" s="25">
        <v>28</v>
      </c>
      <c r="Q8" s="25">
        <v>29</v>
      </c>
      <c r="R8" s="25">
        <v>30</v>
      </c>
      <c r="S8" s="25">
        <v>31</v>
      </c>
      <c r="T8" s="25">
        <v>32</v>
      </c>
      <c r="U8" s="25">
        <v>33</v>
      </c>
      <c r="V8" s="25">
        <v>34</v>
      </c>
      <c r="W8" s="25">
        <v>35</v>
      </c>
      <c r="X8" s="25">
        <v>36</v>
      </c>
      <c r="Y8" s="25">
        <v>37</v>
      </c>
      <c r="Z8" s="25">
        <v>38</v>
      </c>
      <c r="AA8" s="25">
        <v>39</v>
      </c>
      <c r="AB8" s="25">
        <v>40</v>
      </c>
      <c r="AC8" s="26">
        <v>41</v>
      </c>
      <c r="AD8" s="26">
        <v>42</v>
      </c>
      <c r="AE8" s="26">
        <v>43</v>
      </c>
      <c r="AF8" s="26">
        <v>44</v>
      </c>
      <c r="AG8" s="26">
        <v>45</v>
      </c>
      <c r="AH8" s="26">
        <v>46</v>
      </c>
      <c r="AI8" s="26">
        <v>47</v>
      </c>
      <c r="AJ8" s="26">
        <v>48</v>
      </c>
      <c r="AK8" s="26">
        <v>49</v>
      </c>
      <c r="AL8" s="26">
        <v>50</v>
      </c>
      <c r="AM8" s="26">
        <v>51</v>
      </c>
      <c r="AN8" s="26">
        <v>52</v>
      </c>
      <c r="AO8" s="26">
        <v>53</v>
      </c>
      <c r="AP8" s="26">
        <v>54</v>
      </c>
      <c r="AQ8" s="26">
        <v>55</v>
      </c>
      <c r="AR8" s="26">
        <v>56</v>
      </c>
      <c r="AS8" s="26">
        <v>57</v>
      </c>
      <c r="AT8" s="26">
        <v>58</v>
      </c>
      <c r="AU8" s="26">
        <v>59</v>
      </c>
      <c r="AV8" s="26">
        <v>60</v>
      </c>
      <c r="AW8" s="26">
        <v>61</v>
      </c>
      <c r="AX8" s="26">
        <v>62</v>
      </c>
      <c r="AY8" s="26">
        <v>63</v>
      </c>
      <c r="AZ8" s="26">
        <v>64</v>
      </c>
      <c r="BA8" s="26">
        <v>65</v>
      </c>
      <c r="BB8" s="26">
        <v>66</v>
      </c>
      <c r="BC8" s="26">
        <v>67</v>
      </c>
      <c r="BD8" s="26">
        <v>68</v>
      </c>
      <c r="BE8" s="26">
        <v>69</v>
      </c>
      <c r="BF8" s="26">
        <v>70</v>
      </c>
      <c r="BG8" s="26">
        <v>71</v>
      </c>
      <c r="BH8" s="26">
        <v>72</v>
      </c>
      <c r="BI8" s="26">
        <v>73</v>
      </c>
      <c r="BJ8" s="26">
        <v>74</v>
      </c>
      <c r="BK8" s="26">
        <v>75</v>
      </c>
      <c r="BL8" s="26">
        <v>76</v>
      </c>
      <c r="BM8" s="26">
        <v>77</v>
      </c>
      <c r="BN8" s="26">
        <v>78</v>
      </c>
      <c r="BO8" s="26">
        <v>79</v>
      </c>
      <c r="BP8" s="26">
        <v>80</v>
      </c>
      <c r="BQ8" s="26">
        <v>81</v>
      </c>
      <c r="BR8" s="26">
        <v>82</v>
      </c>
      <c r="BS8" s="26">
        <v>83</v>
      </c>
      <c r="BT8" s="26">
        <v>84</v>
      </c>
      <c r="BU8" s="26">
        <v>85</v>
      </c>
      <c r="BV8" s="26">
        <v>86</v>
      </c>
      <c r="BW8" s="26">
        <v>87</v>
      </c>
      <c r="BX8" s="26">
        <v>88</v>
      </c>
      <c r="BY8" s="26">
        <v>89</v>
      </c>
      <c r="BZ8" s="26">
        <v>90</v>
      </c>
      <c r="CA8" s="26">
        <v>91</v>
      </c>
      <c r="CB8" s="26">
        <v>92</v>
      </c>
      <c r="CC8" s="26">
        <v>93</v>
      </c>
      <c r="CD8" s="26">
        <v>94</v>
      </c>
      <c r="CE8" s="26">
        <v>95</v>
      </c>
      <c r="CF8" s="26">
        <v>96</v>
      </c>
      <c r="CG8" s="26">
        <v>97</v>
      </c>
      <c r="CH8" s="26">
        <v>98</v>
      </c>
      <c r="CI8" s="27">
        <v>99</v>
      </c>
    </row>
    <row r="9" spans="1:87" s="9" customFormat="1" ht="15.75" x14ac:dyDescent="0.25">
      <c r="A9" s="218" t="s">
        <v>163</v>
      </c>
      <c r="B9" s="19" t="s">
        <v>56</v>
      </c>
      <c r="C9" s="19" t="s">
        <v>13</v>
      </c>
      <c r="D9" s="71" t="s">
        <v>40</v>
      </c>
      <c r="E9" s="81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J9" s="73">
        <v>0</v>
      </c>
      <c r="AK9" s="73">
        <v>0</v>
      </c>
      <c r="AL9" s="73">
        <v>0</v>
      </c>
      <c r="AM9" s="73">
        <v>0</v>
      </c>
      <c r="AN9" s="73">
        <v>0</v>
      </c>
      <c r="AO9" s="73">
        <v>0</v>
      </c>
      <c r="AP9" s="73">
        <v>0</v>
      </c>
      <c r="AQ9" s="73">
        <v>0</v>
      </c>
      <c r="AR9" s="73">
        <v>0</v>
      </c>
      <c r="AS9" s="73">
        <v>0</v>
      </c>
      <c r="AT9" s="73">
        <v>0</v>
      </c>
      <c r="AU9" s="73">
        <v>0</v>
      </c>
      <c r="AV9" s="73">
        <v>0</v>
      </c>
      <c r="AW9" s="73">
        <v>0</v>
      </c>
      <c r="AX9" s="73">
        <v>0</v>
      </c>
      <c r="AY9" s="73">
        <v>0</v>
      </c>
      <c r="AZ9" s="73">
        <v>0</v>
      </c>
      <c r="BA9" s="73">
        <v>0</v>
      </c>
      <c r="BB9" s="73">
        <v>0</v>
      </c>
      <c r="BC9" s="73">
        <v>0</v>
      </c>
      <c r="BD9" s="73">
        <v>0</v>
      </c>
      <c r="BE9" s="73">
        <v>0</v>
      </c>
      <c r="BF9" s="73">
        <v>0</v>
      </c>
      <c r="BG9" s="73">
        <v>0</v>
      </c>
      <c r="BH9" s="73">
        <v>0</v>
      </c>
      <c r="BI9" s="73">
        <v>0</v>
      </c>
      <c r="BJ9" s="73">
        <v>0</v>
      </c>
      <c r="BK9" s="73">
        <v>0</v>
      </c>
      <c r="BL9" s="73">
        <v>0</v>
      </c>
      <c r="BM9" s="73">
        <v>0</v>
      </c>
      <c r="BN9" s="73">
        <v>0</v>
      </c>
      <c r="BO9" s="73">
        <v>0</v>
      </c>
      <c r="BP9" s="73">
        <v>0</v>
      </c>
      <c r="BQ9" s="73">
        <v>0</v>
      </c>
      <c r="BR9" s="73">
        <v>0</v>
      </c>
      <c r="BS9" s="73">
        <v>0</v>
      </c>
      <c r="BT9" s="73">
        <v>0</v>
      </c>
      <c r="BU9" s="73">
        <v>0</v>
      </c>
      <c r="BV9" s="73">
        <v>0</v>
      </c>
      <c r="BW9" s="73">
        <v>0</v>
      </c>
      <c r="BX9" s="73">
        <v>0</v>
      </c>
      <c r="BY9" s="73">
        <v>0</v>
      </c>
      <c r="BZ9" s="73">
        <v>0</v>
      </c>
      <c r="CA9" s="73">
        <v>0</v>
      </c>
      <c r="CB9" s="73">
        <v>0</v>
      </c>
      <c r="CC9" s="73">
        <v>0</v>
      </c>
      <c r="CD9" s="73">
        <v>0</v>
      </c>
      <c r="CE9" s="73">
        <v>0</v>
      </c>
      <c r="CF9" s="73">
        <v>0</v>
      </c>
      <c r="CG9" s="73">
        <v>0</v>
      </c>
      <c r="CH9" s="73">
        <v>0</v>
      </c>
      <c r="CI9" s="73">
        <v>0</v>
      </c>
    </row>
    <row r="10" spans="1:87" ht="44.25" customHeight="1" x14ac:dyDescent="0.25">
      <c r="A10" s="219"/>
      <c r="B10" s="38" t="s">
        <v>44</v>
      </c>
      <c r="C10" s="38" t="s">
        <v>23</v>
      </c>
      <c r="D10" s="45"/>
      <c r="E10" s="18">
        <v>66.5</v>
      </c>
      <c r="F10" s="15">
        <v>66.5</v>
      </c>
      <c r="G10" s="15">
        <v>66.5</v>
      </c>
      <c r="H10" s="15">
        <v>66.5</v>
      </c>
      <c r="I10" s="15">
        <v>66.5</v>
      </c>
      <c r="J10" s="15">
        <v>66.5</v>
      </c>
      <c r="K10" s="15">
        <v>66.5</v>
      </c>
      <c r="L10" s="15">
        <v>66.5</v>
      </c>
      <c r="M10" s="15">
        <v>66.5</v>
      </c>
      <c r="N10" s="15">
        <v>66.5</v>
      </c>
      <c r="O10" s="15">
        <v>66.5</v>
      </c>
      <c r="P10" s="15">
        <v>66.5</v>
      </c>
      <c r="Q10" s="15">
        <v>66.5</v>
      </c>
      <c r="R10" s="15">
        <v>66.5</v>
      </c>
      <c r="S10" s="15">
        <v>66.5</v>
      </c>
      <c r="T10" s="15">
        <v>66.5</v>
      </c>
      <c r="U10" s="15">
        <v>66.5</v>
      </c>
      <c r="V10" s="15">
        <v>66.5</v>
      </c>
      <c r="W10" s="15">
        <v>66.5</v>
      </c>
      <c r="X10" s="15">
        <v>66.5</v>
      </c>
      <c r="Y10" s="15">
        <v>66.5</v>
      </c>
      <c r="Z10" s="15">
        <v>66.5</v>
      </c>
      <c r="AA10" s="15">
        <v>66.5</v>
      </c>
      <c r="AB10" s="15">
        <v>66.5</v>
      </c>
      <c r="AC10" s="15">
        <v>66.5</v>
      </c>
      <c r="AD10" s="15">
        <v>66.5</v>
      </c>
      <c r="AE10" s="15">
        <v>66.5</v>
      </c>
      <c r="AF10" s="15">
        <v>66.5</v>
      </c>
      <c r="AG10" s="15">
        <v>66.5</v>
      </c>
      <c r="AH10" s="15">
        <v>66.5</v>
      </c>
      <c r="AI10" s="15">
        <v>66.5</v>
      </c>
      <c r="AJ10" s="15">
        <v>66.5</v>
      </c>
      <c r="AK10" s="15">
        <v>66.5</v>
      </c>
      <c r="AL10" s="15">
        <v>66.5</v>
      </c>
      <c r="AM10" s="15">
        <v>66.5</v>
      </c>
      <c r="AN10" s="15">
        <v>66.5</v>
      </c>
      <c r="AO10" s="15">
        <v>66.5</v>
      </c>
      <c r="AP10" s="15">
        <v>66.5</v>
      </c>
      <c r="AQ10" s="15">
        <v>66.5</v>
      </c>
      <c r="AR10" s="15">
        <v>66.5</v>
      </c>
      <c r="AS10" s="15">
        <v>66.5</v>
      </c>
      <c r="AT10" s="15">
        <v>66.5</v>
      </c>
      <c r="AU10" s="15">
        <v>66.5</v>
      </c>
      <c r="AV10" s="15">
        <v>66.5</v>
      </c>
      <c r="AW10" s="15">
        <v>66.5</v>
      </c>
      <c r="AX10" s="15">
        <v>66.5</v>
      </c>
      <c r="AY10" s="15">
        <v>66.5</v>
      </c>
      <c r="AZ10" s="15">
        <v>66.5</v>
      </c>
      <c r="BA10" s="15">
        <v>66.5</v>
      </c>
      <c r="BB10" s="15">
        <v>66.5</v>
      </c>
      <c r="BC10" s="15">
        <v>66.5</v>
      </c>
      <c r="BD10" s="15">
        <v>66.5</v>
      </c>
      <c r="BE10" s="15">
        <v>66.5</v>
      </c>
      <c r="BF10" s="15">
        <v>66.5</v>
      </c>
      <c r="BG10" s="15">
        <v>66.5</v>
      </c>
      <c r="BH10" s="15">
        <v>66.5</v>
      </c>
      <c r="BI10" s="15">
        <v>66.5</v>
      </c>
      <c r="BJ10" s="15">
        <v>66.5</v>
      </c>
      <c r="BK10" s="15">
        <v>66.5</v>
      </c>
      <c r="BL10" s="15">
        <v>66.5</v>
      </c>
      <c r="BM10" s="15">
        <v>66.5</v>
      </c>
      <c r="BN10" s="15">
        <v>66.5</v>
      </c>
      <c r="BO10" s="15">
        <v>66.5</v>
      </c>
      <c r="BP10" s="15">
        <v>66.5</v>
      </c>
      <c r="BQ10" s="15">
        <v>66.5</v>
      </c>
      <c r="BR10" s="15">
        <v>66.5</v>
      </c>
      <c r="BS10" s="15">
        <v>66.5</v>
      </c>
      <c r="BT10" s="15">
        <v>66.5</v>
      </c>
      <c r="BU10" s="15">
        <v>66.5</v>
      </c>
      <c r="BV10" s="15">
        <v>66.5</v>
      </c>
      <c r="BW10" s="15">
        <v>66.5</v>
      </c>
      <c r="BX10" s="15">
        <v>66.5</v>
      </c>
      <c r="BY10" s="15">
        <v>66.5</v>
      </c>
      <c r="BZ10" s="15">
        <v>66.5</v>
      </c>
      <c r="CA10" s="15">
        <v>66.5</v>
      </c>
      <c r="CB10" s="15">
        <v>66.5</v>
      </c>
      <c r="CC10" s="15">
        <v>66.5</v>
      </c>
      <c r="CD10" s="15">
        <v>66.5</v>
      </c>
      <c r="CE10" s="15">
        <v>66.5</v>
      </c>
      <c r="CF10" s="15">
        <v>66.5</v>
      </c>
      <c r="CG10" s="15">
        <v>66.5</v>
      </c>
      <c r="CH10" s="15">
        <v>66.5</v>
      </c>
      <c r="CI10" s="15">
        <v>66.5</v>
      </c>
    </row>
    <row r="11" spans="1:87" ht="33" customHeight="1" x14ac:dyDescent="0.25">
      <c r="A11" s="219"/>
      <c r="B11" s="38" t="s">
        <v>51</v>
      </c>
      <c r="C11" s="38" t="s">
        <v>14</v>
      </c>
      <c r="D11" s="45"/>
      <c r="E11" s="18">
        <v>36.299999999999997</v>
      </c>
      <c r="F11" s="15">
        <v>36.299999999999997</v>
      </c>
      <c r="G11" s="15">
        <v>36.299999999999997</v>
      </c>
      <c r="H11" s="15">
        <v>36.299999999999997</v>
      </c>
      <c r="I11" s="15">
        <v>36.299999999999997</v>
      </c>
      <c r="J11" s="15">
        <v>36.299999999999997</v>
      </c>
      <c r="K11" s="15">
        <v>36.299999999999997</v>
      </c>
      <c r="L11" s="15">
        <v>36.299999999999997</v>
      </c>
      <c r="M11" s="15">
        <v>36.299999999999997</v>
      </c>
      <c r="N11" s="15">
        <v>36.299999999999997</v>
      </c>
      <c r="O11" s="15">
        <v>36.299999999999997</v>
      </c>
      <c r="P11" s="15">
        <v>36.299999999999997</v>
      </c>
      <c r="Q11" s="15">
        <v>36.299999999999997</v>
      </c>
      <c r="R11" s="15">
        <v>36.299999999999997</v>
      </c>
      <c r="S11" s="15">
        <v>36.299999999999997</v>
      </c>
      <c r="T11" s="15">
        <v>36.299999999999997</v>
      </c>
      <c r="U11" s="15">
        <v>36.299999999999997</v>
      </c>
      <c r="V11" s="15">
        <v>36.299999999999997</v>
      </c>
      <c r="W11" s="15">
        <v>36.299999999999997</v>
      </c>
      <c r="X11" s="15">
        <v>36.299999999999997</v>
      </c>
      <c r="Y11" s="15">
        <v>36.299999999999997</v>
      </c>
      <c r="Z11" s="15">
        <v>36.299999999999997</v>
      </c>
      <c r="AA11" s="15">
        <v>36.299999999999997</v>
      </c>
      <c r="AB11" s="15">
        <v>36.299999999999997</v>
      </c>
      <c r="AC11" s="15">
        <v>36.299999999999997</v>
      </c>
      <c r="AD11" s="15">
        <v>36.299999999999997</v>
      </c>
      <c r="AE11" s="15">
        <v>36.299999999999997</v>
      </c>
      <c r="AF11" s="15">
        <v>36.299999999999997</v>
      </c>
      <c r="AG11" s="15">
        <v>36.299999999999997</v>
      </c>
      <c r="AH11" s="15">
        <v>36.299999999999997</v>
      </c>
      <c r="AI11" s="15">
        <v>36.299999999999997</v>
      </c>
      <c r="AJ11" s="15">
        <v>36.299999999999997</v>
      </c>
      <c r="AK11" s="15">
        <v>36.299999999999997</v>
      </c>
      <c r="AL11" s="15">
        <v>36.299999999999997</v>
      </c>
      <c r="AM11" s="15">
        <v>36.299999999999997</v>
      </c>
      <c r="AN11" s="15">
        <v>36.299999999999997</v>
      </c>
      <c r="AO11" s="15">
        <v>36.299999999999997</v>
      </c>
      <c r="AP11" s="15">
        <v>36.299999999999997</v>
      </c>
      <c r="AQ11" s="15">
        <v>36.299999999999997</v>
      </c>
      <c r="AR11" s="15">
        <v>36.299999999999997</v>
      </c>
      <c r="AS11" s="15">
        <v>36.299999999999997</v>
      </c>
      <c r="AT11" s="15">
        <v>36.299999999999997</v>
      </c>
      <c r="AU11" s="15">
        <v>36.299999999999997</v>
      </c>
      <c r="AV11" s="15">
        <v>36.299999999999997</v>
      </c>
      <c r="AW11" s="15">
        <v>36.299999999999997</v>
      </c>
      <c r="AX11" s="15">
        <v>36.299999999999997</v>
      </c>
      <c r="AY11" s="15">
        <v>36.299999999999997</v>
      </c>
      <c r="AZ11" s="15">
        <v>36.299999999999997</v>
      </c>
      <c r="BA11" s="15">
        <v>36.299999999999997</v>
      </c>
      <c r="BB11" s="15">
        <v>36.299999999999997</v>
      </c>
      <c r="BC11" s="15">
        <v>36.299999999999997</v>
      </c>
      <c r="BD11" s="15">
        <v>36.299999999999997</v>
      </c>
      <c r="BE11" s="15">
        <v>36.299999999999997</v>
      </c>
      <c r="BF11" s="15">
        <v>36.299999999999997</v>
      </c>
      <c r="BG11" s="15">
        <v>36.299999999999997</v>
      </c>
      <c r="BH11" s="15">
        <v>36.299999999999997</v>
      </c>
      <c r="BI11" s="15">
        <v>36.299999999999997</v>
      </c>
      <c r="BJ11" s="15">
        <v>36.299999999999997</v>
      </c>
      <c r="BK11" s="15">
        <v>36.299999999999997</v>
      </c>
      <c r="BL11" s="15">
        <v>36.299999999999997</v>
      </c>
      <c r="BM11" s="15">
        <v>36.299999999999997</v>
      </c>
      <c r="BN11" s="15">
        <v>36.299999999999997</v>
      </c>
      <c r="BO11" s="15">
        <v>36.299999999999997</v>
      </c>
      <c r="BP11" s="15">
        <v>36.299999999999997</v>
      </c>
      <c r="BQ11" s="15">
        <v>36.299999999999997</v>
      </c>
      <c r="BR11" s="15">
        <v>36.299999999999997</v>
      </c>
      <c r="BS11" s="15">
        <v>36.299999999999997</v>
      </c>
      <c r="BT11" s="15">
        <v>36.299999999999997</v>
      </c>
      <c r="BU11" s="15">
        <v>36.299999999999997</v>
      </c>
      <c r="BV11" s="15">
        <v>36.299999999999997</v>
      </c>
      <c r="BW11" s="15">
        <v>36.299999999999997</v>
      </c>
      <c r="BX11" s="15">
        <v>36.299999999999997</v>
      </c>
      <c r="BY11" s="15">
        <v>36.299999999999997</v>
      </c>
      <c r="BZ11" s="15">
        <v>36.299999999999997</v>
      </c>
      <c r="CA11" s="15">
        <v>36.299999999999997</v>
      </c>
      <c r="CB11" s="15">
        <v>36.299999999999997</v>
      </c>
      <c r="CC11" s="15">
        <v>36.299999999999997</v>
      </c>
      <c r="CD11" s="15">
        <v>36.299999999999997</v>
      </c>
      <c r="CE11" s="15">
        <v>36.299999999999997</v>
      </c>
      <c r="CF11" s="15">
        <v>36.299999999999997</v>
      </c>
      <c r="CG11" s="15">
        <v>36.299999999999997</v>
      </c>
      <c r="CH11" s="15">
        <v>36.299999999999997</v>
      </c>
      <c r="CI11" s="15">
        <v>36.299999999999997</v>
      </c>
    </row>
    <row r="12" spans="1:87" ht="31.5" customHeight="1" x14ac:dyDescent="0.25">
      <c r="A12" s="219"/>
      <c r="B12" s="53" t="s">
        <v>101</v>
      </c>
      <c r="C12" s="39" t="s">
        <v>6</v>
      </c>
      <c r="D12" s="45"/>
      <c r="E12" s="18">
        <v>131.80000000000001</v>
      </c>
      <c r="F12" s="15">
        <v>131.80000000000001</v>
      </c>
      <c r="G12" s="15">
        <v>131.80000000000001</v>
      </c>
      <c r="H12" s="15">
        <v>131.80000000000001</v>
      </c>
      <c r="I12" s="15">
        <v>131.80000000000001</v>
      </c>
      <c r="J12" s="15">
        <v>131.80000000000001</v>
      </c>
      <c r="K12" s="15">
        <v>131.80000000000001</v>
      </c>
      <c r="L12" s="15">
        <v>131.80000000000001</v>
      </c>
      <c r="M12" s="15">
        <v>131.80000000000001</v>
      </c>
      <c r="N12" s="15">
        <v>131.80000000000001</v>
      </c>
      <c r="O12" s="15">
        <v>131.80000000000001</v>
      </c>
      <c r="P12" s="15">
        <v>131.80000000000001</v>
      </c>
      <c r="Q12" s="15">
        <v>131.80000000000001</v>
      </c>
      <c r="R12" s="15">
        <v>131.80000000000001</v>
      </c>
      <c r="S12" s="15">
        <v>131.80000000000001</v>
      </c>
      <c r="T12" s="15">
        <v>131.80000000000001</v>
      </c>
      <c r="U12" s="15">
        <v>131.80000000000001</v>
      </c>
      <c r="V12" s="15">
        <v>131.80000000000001</v>
      </c>
      <c r="W12" s="15">
        <v>131.80000000000001</v>
      </c>
      <c r="X12" s="15">
        <v>131.80000000000001</v>
      </c>
      <c r="Y12" s="15">
        <v>131.80000000000001</v>
      </c>
      <c r="Z12" s="15">
        <v>131.80000000000001</v>
      </c>
      <c r="AA12" s="15">
        <v>131.80000000000001</v>
      </c>
      <c r="AB12" s="15">
        <v>131.80000000000001</v>
      </c>
      <c r="AC12" s="15">
        <v>131.80000000000001</v>
      </c>
      <c r="AD12" s="15">
        <v>131.80000000000001</v>
      </c>
      <c r="AE12" s="15">
        <v>131.80000000000001</v>
      </c>
      <c r="AF12" s="15">
        <v>131.80000000000001</v>
      </c>
      <c r="AG12" s="15">
        <v>131.80000000000001</v>
      </c>
      <c r="AH12" s="15">
        <v>131.80000000000001</v>
      </c>
      <c r="AI12" s="15">
        <v>131.80000000000001</v>
      </c>
      <c r="AJ12" s="15">
        <v>131.80000000000001</v>
      </c>
      <c r="AK12" s="15">
        <v>131.80000000000001</v>
      </c>
      <c r="AL12" s="15">
        <v>131.80000000000001</v>
      </c>
      <c r="AM12" s="15">
        <v>131.80000000000001</v>
      </c>
      <c r="AN12" s="15">
        <v>131.80000000000001</v>
      </c>
      <c r="AO12" s="15">
        <v>131.80000000000001</v>
      </c>
      <c r="AP12" s="15">
        <v>131.80000000000001</v>
      </c>
      <c r="AQ12" s="15">
        <v>131.80000000000001</v>
      </c>
      <c r="AR12" s="15">
        <v>131.80000000000001</v>
      </c>
      <c r="AS12" s="15">
        <v>131.80000000000001</v>
      </c>
      <c r="AT12" s="15">
        <v>131.80000000000001</v>
      </c>
      <c r="AU12" s="15">
        <v>131.80000000000001</v>
      </c>
      <c r="AV12" s="15">
        <v>131.80000000000001</v>
      </c>
      <c r="AW12" s="15">
        <v>131.80000000000001</v>
      </c>
      <c r="AX12" s="15">
        <v>131.80000000000001</v>
      </c>
      <c r="AY12" s="15">
        <v>131.80000000000001</v>
      </c>
      <c r="AZ12" s="15">
        <v>131.80000000000001</v>
      </c>
      <c r="BA12" s="15">
        <v>131.80000000000001</v>
      </c>
      <c r="BB12" s="15">
        <v>131.80000000000001</v>
      </c>
      <c r="BC12" s="15">
        <v>131.80000000000001</v>
      </c>
      <c r="BD12" s="15">
        <v>131.80000000000001</v>
      </c>
      <c r="BE12" s="15">
        <v>131.80000000000001</v>
      </c>
      <c r="BF12" s="15">
        <v>131.80000000000001</v>
      </c>
      <c r="BG12" s="15">
        <v>131.80000000000001</v>
      </c>
      <c r="BH12" s="15">
        <v>131.80000000000001</v>
      </c>
      <c r="BI12" s="15">
        <v>131.80000000000001</v>
      </c>
      <c r="BJ12" s="15">
        <v>131.80000000000001</v>
      </c>
      <c r="BK12" s="15">
        <v>131.80000000000001</v>
      </c>
      <c r="BL12" s="15">
        <v>131.80000000000001</v>
      </c>
      <c r="BM12" s="15">
        <v>131.80000000000001</v>
      </c>
      <c r="BN12" s="15">
        <v>131.80000000000001</v>
      </c>
      <c r="BO12" s="15">
        <v>131.80000000000001</v>
      </c>
      <c r="BP12" s="15">
        <v>131.80000000000001</v>
      </c>
      <c r="BQ12" s="15">
        <v>131.80000000000001</v>
      </c>
      <c r="BR12" s="15">
        <v>131.80000000000001</v>
      </c>
      <c r="BS12" s="15">
        <v>131.80000000000001</v>
      </c>
      <c r="BT12" s="15">
        <v>131.80000000000001</v>
      </c>
      <c r="BU12" s="15">
        <v>131.80000000000001</v>
      </c>
      <c r="BV12" s="15">
        <v>131.80000000000001</v>
      </c>
      <c r="BW12" s="15">
        <v>131.80000000000001</v>
      </c>
      <c r="BX12" s="15">
        <v>131.80000000000001</v>
      </c>
      <c r="BY12" s="15">
        <v>131.80000000000001</v>
      </c>
      <c r="BZ12" s="15">
        <v>131.80000000000001</v>
      </c>
      <c r="CA12" s="15">
        <v>131.80000000000001</v>
      </c>
      <c r="CB12" s="15">
        <v>131.80000000000001</v>
      </c>
      <c r="CC12" s="15">
        <v>131.80000000000001</v>
      </c>
      <c r="CD12" s="15">
        <v>131.80000000000001</v>
      </c>
      <c r="CE12" s="15">
        <v>131.80000000000001</v>
      </c>
      <c r="CF12" s="15">
        <v>131.80000000000001</v>
      </c>
      <c r="CG12" s="15">
        <v>131.80000000000001</v>
      </c>
      <c r="CH12" s="15">
        <v>131.80000000000001</v>
      </c>
      <c r="CI12" s="15">
        <v>131.80000000000001</v>
      </c>
    </row>
    <row r="13" spans="1:87" ht="15.75" x14ac:dyDescent="0.25">
      <c r="A13" s="219"/>
      <c r="B13" s="40" t="s">
        <v>100</v>
      </c>
      <c r="C13" s="38" t="s">
        <v>7</v>
      </c>
      <c r="D13" s="45"/>
      <c r="E13" s="18">
        <v>140.30000000000001</v>
      </c>
      <c r="F13" s="15">
        <v>140.30000000000001</v>
      </c>
      <c r="G13" s="15">
        <v>140.30000000000001</v>
      </c>
      <c r="H13" s="15">
        <v>140.30000000000001</v>
      </c>
      <c r="I13" s="15">
        <v>140.30000000000001</v>
      </c>
      <c r="J13" s="15">
        <v>140.30000000000001</v>
      </c>
      <c r="K13" s="15">
        <v>140.30000000000001</v>
      </c>
      <c r="L13" s="15">
        <v>140.30000000000001</v>
      </c>
      <c r="M13" s="15">
        <v>140.30000000000001</v>
      </c>
      <c r="N13" s="15">
        <v>140.30000000000001</v>
      </c>
      <c r="O13" s="15">
        <v>140.30000000000001</v>
      </c>
      <c r="P13" s="15">
        <v>140.30000000000001</v>
      </c>
      <c r="Q13" s="15">
        <v>140.30000000000001</v>
      </c>
      <c r="R13" s="15">
        <v>140.30000000000001</v>
      </c>
      <c r="S13" s="15">
        <v>140.30000000000001</v>
      </c>
      <c r="T13" s="15">
        <v>140.30000000000001</v>
      </c>
      <c r="U13" s="15">
        <v>140.30000000000001</v>
      </c>
      <c r="V13" s="15">
        <v>140.30000000000001</v>
      </c>
      <c r="W13" s="15">
        <v>140.30000000000001</v>
      </c>
      <c r="X13" s="15">
        <v>140.30000000000001</v>
      </c>
      <c r="Y13" s="15">
        <v>140.30000000000001</v>
      </c>
      <c r="Z13" s="15">
        <v>140.30000000000001</v>
      </c>
      <c r="AA13" s="15">
        <v>140.30000000000001</v>
      </c>
      <c r="AB13" s="15">
        <v>140.30000000000001</v>
      </c>
      <c r="AC13" s="15">
        <v>140.30000000000001</v>
      </c>
      <c r="AD13" s="15">
        <v>140.30000000000001</v>
      </c>
      <c r="AE13" s="15">
        <v>140.30000000000001</v>
      </c>
      <c r="AF13" s="15">
        <v>140.30000000000001</v>
      </c>
      <c r="AG13" s="15">
        <v>140.30000000000001</v>
      </c>
      <c r="AH13" s="15">
        <v>140.30000000000001</v>
      </c>
      <c r="AI13" s="15">
        <v>140.30000000000001</v>
      </c>
      <c r="AJ13" s="15">
        <v>140.30000000000001</v>
      </c>
      <c r="AK13" s="15">
        <v>140.30000000000001</v>
      </c>
      <c r="AL13" s="15">
        <v>140.30000000000001</v>
      </c>
      <c r="AM13" s="15">
        <v>140.30000000000001</v>
      </c>
      <c r="AN13" s="15">
        <v>140.30000000000001</v>
      </c>
      <c r="AO13" s="15">
        <v>140.30000000000001</v>
      </c>
      <c r="AP13" s="15">
        <v>140.30000000000001</v>
      </c>
      <c r="AQ13" s="15">
        <v>140.30000000000001</v>
      </c>
      <c r="AR13" s="15">
        <v>140.30000000000001</v>
      </c>
      <c r="AS13" s="15">
        <v>140.30000000000001</v>
      </c>
      <c r="AT13" s="15">
        <v>140.30000000000001</v>
      </c>
      <c r="AU13" s="15">
        <v>140.30000000000001</v>
      </c>
      <c r="AV13" s="15">
        <v>140.30000000000001</v>
      </c>
      <c r="AW13" s="15">
        <v>140.30000000000001</v>
      </c>
      <c r="AX13" s="15">
        <v>140.30000000000001</v>
      </c>
      <c r="AY13" s="15">
        <v>140.30000000000001</v>
      </c>
      <c r="AZ13" s="15">
        <v>140.30000000000001</v>
      </c>
      <c r="BA13" s="15">
        <v>140.30000000000001</v>
      </c>
      <c r="BB13" s="15">
        <v>140.30000000000001</v>
      </c>
      <c r="BC13" s="15">
        <v>140.30000000000001</v>
      </c>
      <c r="BD13" s="15">
        <v>140.30000000000001</v>
      </c>
      <c r="BE13" s="15">
        <v>140.30000000000001</v>
      </c>
      <c r="BF13" s="15">
        <v>140.30000000000001</v>
      </c>
      <c r="BG13" s="15">
        <v>140.30000000000001</v>
      </c>
      <c r="BH13" s="15">
        <v>140.30000000000001</v>
      </c>
      <c r="BI13" s="15">
        <v>140.30000000000001</v>
      </c>
      <c r="BJ13" s="15">
        <v>140.30000000000001</v>
      </c>
      <c r="BK13" s="15">
        <v>140.30000000000001</v>
      </c>
      <c r="BL13" s="15">
        <v>140.30000000000001</v>
      </c>
      <c r="BM13" s="15">
        <v>140.30000000000001</v>
      </c>
      <c r="BN13" s="15">
        <v>140.30000000000001</v>
      </c>
      <c r="BO13" s="15">
        <v>140.30000000000001</v>
      </c>
      <c r="BP13" s="15">
        <v>140.30000000000001</v>
      </c>
      <c r="BQ13" s="15">
        <v>140.30000000000001</v>
      </c>
      <c r="BR13" s="15">
        <v>140.30000000000001</v>
      </c>
      <c r="BS13" s="15">
        <v>140.30000000000001</v>
      </c>
      <c r="BT13" s="15">
        <v>140.30000000000001</v>
      </c>
      <c r="BU13" s="15">
        <v>140.30000000000001</v>
      </c>
      <c r="BV13" s="15">
        <v>140.30000000000001</v>
      </c>
      <c r="BW13" s="15">
        <v>140.30000000000001</v>
      </c>
      <c r="BX13" s="15">
        <v>140.30000000000001</v>
      </c>
      <c r="BY13" s="15">
        <v>140.30000000000001</v>
      </c>
      <c r="BZ13" s="15">
        <v>140.30000000000001</v>
      </c>
      <c r="CA13" s="15">
        <v>140.30000000000001</v>
      </c>
      <c r="CB13" s="15">
        <v>140.30000000000001</v>
      </c>
      <c r="CC13" s="15">
        <v>140.30000000000001</v>
      </c>
      <c r="CD13" s="15">
        <v>140.30000000000001</v>
      </c>
      <c r="CE13" s="15">
        <v>140.30000000000001</v>
      </c>
      <c r="CF13" s="15">
        <v>140.30000000000001</v>
      </c>
      <c r="CG13" s="15">
        <v>140.30000000000001</v>
      </c>
      <c r="CH13" s="15">
        <v>140.30000000000001</v>
      </c>
      <c r="CI13" s="15">
        <v>140.30000000000001</v>
      </c>
    </row>
    <row r="14" spans="1:87" ht="25.5" x14ac:dyDescent="0.25">
      <c r="A14" s="219"/>
      <c r="B14" s="39" t="s">
        <v>102</v>
      </c>
      <c r="C14" s="40" t="s">
        <v>8</v>
      </c>
      <c r="D14" s="70"/>
      <c r="E14" s="18">
        <v>26.1</v>
      </c>
      <c r="F14" s="15">
        <v>26.1</v>
      </c>
      <c r="G14" s="15">
        <v>26.1</v>
      </c>
      <c r="H14" s="15">
        <v>26.1</v>
      </c>
      <c r="I14" s="15">
        <v>26.1</v>
      </c>
      <c r="J14" s="15">
        <v>26.1</v>
      </c>
      <c r="K14" s="15">
        <v>26.1</v>
      </c>
      <c r="L14" s="15">
        <v>26.1</v>
      </c>
      <c r="M14" s="15">
        <v>26.1</v>
      </c>
      <c r="N14" s="15">
        <v>26.1</v>
      </c>
      <c r="O14" s="15">
        <v>26.1</v>
      </c>
      <c r="P14" s="15">
        <v>26.1</v>
      </c>
      <c r="Q14" s="15">
        <v>26.1</v>
      </c>
      <c r="R14" s="15">
        <v>26.1</v>
      </c>
      <c r="S14" s="15">
        <v>26.1</v>
      </c>
      <c r="T14" s="15">
        <v>26.1</v>
      </c>
      <c r="U14" s="15">
        <v>26.1</v>
      </c>
      <c r="V14" s="15">
        <v>26.1</v>
      </c>
      <c r="W14" s="15">
        <v>26.1</v>
      </c>
      <c r="X14" s="15">
        <v>26.1</v>
      </c>
      <c r="Y14" s="15">
        <v>26.1</v>
      </c>
      <c r="Z14" s="15">
        <v>26.1</v>
      </c>
      <c r="AA14" s="15">
        <v>26.1</v>
      </c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</row>
    <row r="15" spans="1:87" ht="25.5" x14ac:dyDescent="0.25">
      <c r="A15" s="219"/>
      <c r="B15" s="39" t="s">
        <v>103</v>
      </c>
      <c r="C15" s="40" t="s">
        <v>9</v>
      </c>
      <c r="D15" s="70"/>
      <c r="E15" s="18">
        <v>52.3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5"/>
      <c r="AB15" s="15">
        <v>52.3</v>
      </c>
      <c r="AC15" s="15">
        <v>52.3</v>
      </c>
      <c r="AD15" s="15">
        <v>52.3</v>
      </c>
      <c r="AE15" s="15">
        <v>52.3</v>
      </c>
      <c r="AF15" s="15">
        <v>52.3</v>
      </c>
      <c r="AG15" s="15">
        <v>52.3</v>
      </c>
      <c r="AH15" s="15">
        <v>52.3</v>
      </c>
      <c r="AI15" s="15">
        <v>52.3</v>
      </c>
      <c r="AJ15" s="15">
        <v>52.3</v>
      </c>
      <c r="AK15" s="15">
        <v>52.3</v>
      </c>
      <c r="AL15" s="15">
        <v>52.3</v>
      </c>
      <c r="AM15" s="15">
        <v>52.3</v>
      </c>
      <c r="AN15" s="15">
        <v>52.3</v>
      </c>
      <c r="AO15" s="15">
        <v>52.3</v>
      </c>
      <c r="AP15" s="15">
        <v>52.3</v>
      </c>
      <c r="AQ15" s="15">
        <v>52.3</v>
      </c>
      <c r="AR15" s="15">
        <v>52.3</v>
      </c>
      <c r="AS15" s="15">
        <v>52.3</v>
      </c>
      <c r="AT15" s="15">
        <v>52.3</v>
      </c>
      <c r="AU15" s="15">
        <v>52.3</v>
      </c>
      <c r="AV15" s="15">
        <v>52.3</v>
      </c>
      <c r="AW15" s="15">
        <v>52.3</v>
      </c>
      <c r="AX15" s="15">
        <v>52.3</v>
      </c>
      <c r="AY15" s="15">
        <v>52.3</v>
      </c>
      <c r="AZ15" s="15">
        <v>52.3</v>
      </c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</row>
    <row r="16" spans="1:87" s="9" customFormat="1" ht="15.75" x14ac:dyDescent="0.25">
      <c r="A16" s="219"/>
      <c r="B16" s="40" t="s">
        <v>89</v>
      </c>
      <c r="C16" s="38" t="s">
        <v>10</v>
      </c>
      <c r="D16" s="45"/>
      <c r="E16" s="18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  <c r="BV16" s="15">
        <v>490.5</v>
      </c>
      <c r="BW16" s="15"/>
      <c r="BX16" s="15">
        <v>490.5</v>
      </c>
      <c r="BY16" s="15"/>
      <c r="BZ16" s="15">
        <v>490.5</v>
      </c>
      <c r="CA16" s="15"/>
      <c r="CB16" s="15">
        <v>490.5</v>
      </c>
      <c r="CC16" s="15"/>
      <c r="CD16" s="15">
        <v>490.5</v>
      </c>
      <c r="CE16" s="15"/>
      <c r="CF16" s="15">
        <v>490.5</v>
      </c>
      <c r="CG16" s="15"/>
      <c r="CH16" s="15">
        <v>490.5</v>
      </c>
      <c r="CI16" s="15"/>
    </row>
    <row r="17" spans="1:91" s="9" customFormat="1" ht="15.75" x14ac:dyDescent="0.25">
      <c r="A17" s="219"/>
      <c r="B17" s="53" t="s">
        <v>47</v>
      </c>
      <c r="C17" s="39" t="s">
        <v>169</v>
      </c>
      <c r="D17" s="45"/>
      <c r="E17" s="18">
        <v>625.29999999999995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  <c r="BV17" s="16">
        <v>625.29999999999995</v>
      </c>
      <c r="BW17" s="16">
        <v>625.29999999999995</v>
      </c>
      <c r="BX17" s="16">
        <v>625.29999999999995</v>
      </c>
      <c r="BY17" s="16">
        <v>625.29999999999995</v>
      </c>
      <c r="BZ17" s="16">
        <v>625.29999999999995</v>
      </c>
      <c r="CA17" s="16">
        <v>625.29999999999995</v>
      </c>
      <c r="CB17" s="16">
        <v>625.29999999999995</v>
      </c>
      <c r="CC17" s="16">
        <v>625.29999999999995</v>
      </c>
      <c r="CD17" s="16">
        <v>625.29999999999995</v>
      </c>
      <c r="CE17" s="16">
        <v>625.29999999999995</v>
      </c>
      <c r="CF17" s="16">
        <v>625.29999999999995</v>
      </c>
      <c r="CG17" s="16">
        <v>625.29999999999995</v>
      </c>
      <c r="CH17" s="16">
        <v>625.29999999999995</v>
      </c>
      <c r="CI17" s="16">
        <v>625.29999999999995</v>
      </c>
    </row>
    <row r="18" spans="1:91" s="9" customFormat="1" ht="15.75" x14ac:dyDescent="0.25">
      <c r="A18" s="219"/>
      <c r="B18" s="40" t="s">
        <v>53</v>
      </c>
      <c r="C18" s="38" t="s">
        <v>170</v>
      </c>
      <c r="D18" s="45"/>
      <c r="E18" s="18">
        <v>437.6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  <c r="BV18" s="16">
        <v>437.6</v>
      </c>
      <c r="BW18" s="16">
        <v>437.6</v>
      </c>
      <c r="BX18" s="16">
        <v>437.6</v>
      </c>
      <c r="BY18" s="16">
        <v>437.6</v>
      </c>
      <c r="BZ18" s="16">
        <v>437.6</v>
      </c>
      <c r="CA18" s="16">
        <v>437.6</v>
      </c>
      <c r="CB18" s="16">
        <v>437.6</v>
      </c>
      <c r="CC18" s="16">
        <v>437.6</v>
      </c>
      <c r="CD18" s="16">
        <v>437.6</v>
      </c>
      <c r="CE18" s="16">
        <v>437.6</v>
      </c>
      <c r="CF18" s="16">
        <v>437.6</v>
      </c>
      <c r="CG18" s="16">
        <v>437.6</v>
      </c>
      <c r="CH18" s="16">
        <v>437.6</v>
      </c>
      <c r="CI18" s="16">
        <v>437.6</v>
      </c>
    </row>
    <row r="19" spans="1:91" s="9" customFormat="1" ht="166.5" customHeight="1" x14ac:dyDescent="0.25">
      <c r="A19" s="220"/>
      <c r="B19" s="102" t="s">
        <v>90</v>
      </c>
      <c r="C19" s="103" t="s">
        <v>15</v>
      </c>
      <c r="D19" s="71" t="s">
        <v>40</v>
      </c>
      <c r="E19" s="80">
        <v>1240.3</v>
      </c>
      <c r="F19" s="73">
        <v>1240.3</v>
      </c>
      <c r="G19" s="73">
        <v>1240.3</v>
      </c>
      <c r="H19" s="73">
        <v>1240.3</v>
      </c>
      <c r="I19" s="73">
        <v>1240.3</v>
      </c>
      <c r="J19" s="73">
        <v>1240.3</v>
      </c>
      <c r="K19" s="73">
        <v>1240.3</v>
      </c>
      <c r="L19" s="73">
        <v>1240.3</v>
      </c>
      <c r="M19" s="73">
        <v>1240.3</v>
      </c>
      <c r="N19" s="73">
        <v>1240.3</v>
      </c>
      <c r="O19" s="73">
        <v>1240.3</v>
      </c>
      <c r="P19" s="73">
        <v>1240.3</v>
      </c>
      <c r="Q19" s="73">
        <v>1240.3</v>
      </c>
      <c r="R19" s="73">
        <v>1240.3</v>
      </c>
      <c r="S19" s="73">
        <v>1240.3</v>
      </c>
      <c r="T19" s="73">
        <v>1240.3</v>
      </c>
      <c r="U19" s="73">
        <v>1240.3</v>
      </c>
      <c r="V19" s="73">
        <v>1240.3</v>
      </c>
      <c r="W19" s="73">
        <v>1240.3</v>
      </c>
      <c r="X19" s="73">
        <v>1240.3</v>
      </c>
      <c r="Y19" s="73">
        <v>1240.3</v>
      </c>
      <c r="Z19" s="73">
        <v>1240.3</v>
      </c>
      <c r="AA19" s="73">
        <v>1240.3</v>
      </c>
      <c r="AB19" s="73">
        <v>1240.3</v>
      </c>
      <c r="AC19" s="73">
        <v>1240.3</v>
      </c>
      <c r="AD19" s="73">
        <v>1240.3</v>
      </c>
      <c r="AE19" s="73">
        <v>1240.3</v>
      </c>
      <c r="AF19" s="73">
        <v>1240.3</v>
      </c>
      <c r="AG19" s="73">
        <v>1240.3</v>
      </c>
      <c r="AH19" s="73">
        <v>1240.3</v>
      </c>
      <c r="AI19" s="73">
        <v>1240.3</v>
      </c>
      <c r="AJ19" s="73">
        <v>1240.3</v>
      </c>
      <c r="AK19" s="73">
        <v>1240.3</v>
      </c>
      <c r="AL19" s="73">
        <v>1240.3</v>
      </c>
      <c r="AM19" s="73">
        <v>1240.3</v>
      </c>
      <c r="AN19" s="73">
        <v>1240.3</v>
      </c>
      <c r="AO19" s="73">
        <v>1240.3</v>
      </c>
      <c r="AP19" s="73">
        <v>1240.3</v>
      </c>
      <c r="AQ19" s="73">
        <v>1240.3</v>
      </c>
      <c r="AR19" s="73">
        <v>1240.3</v>
      </c>
      <c r="AS19" s="73">
        <v>1240.3</v>
      </c>
      <c r="AT19" s="73">
        <v>1240.3</v>
      </c>
      <c r="AU19" s="73">
        <v>1240.3</v>
      </c>
      <c r="AV19" s="73">
        <v>1240.3</v>
      </c>
      <c r="AW19" s="73">
        <v>1240.3</v>
      </c>
      <c r="AX19" s="73">
        <v>1240.3</v>
      </c>
      <c r="AY19" s="73">
        <v>1240.3</v>
      </c>
      <c r="AZ19" s="73">
        <v>1240.3</v>
      </c>
      <c r="BA19" s="73">
        <v>1240.3</v>
      </c>
      <c r="BB19" s="73">
        <v>1240.3</v>
      </c>
      <c r="BC19" s="73">
        <v>1240.3</v>
      </c>
      <c r="BD19" s="73">
        <v>1240.3</v>
      </c>
      <c r="BE19" s="73">
        <v>1240.3</v>
      </c>
      <c r="BF19" s="73">
        <v>1240.3</v>
      </c>
      <c r="BG19" s="73">
        <v>1240.3</v>
      </c>
      <c r="BH19" s="73">
        <v>1240.3</v>
      </c>
      <c r="BI19" s="73">
        <v>1240.3</v>
      </c>
      <c r="BJ19" s="73">
        <v>1240.3</v>
      </c>
      <c r="BK19" s="73">
        <v>1240.3</v>
      </c>
      <c r="BL19" s="73">
        <v>1240.3</v>
      </c>
      <c r="BM19" s="73">
        <v>1240.3</v>
      </c>
      <c r="BN19" s="73">
        <v>1240.3</v>
      </c>
      <c r="BO19" s="73">
        <v>1240.3</v>
      </c>
      <c r="BP19" s="73">
        <v>1240.3</v>
      </c>
      <c r="BQ19" s="73">
        <v>1240.3</v>
      </c>
      <c r="BR19" s="73">
        <v>1240.3</v>
      </c>
      <c r="BS19" s="73">
        <v>1240.3</v>
      </c>
      <c r="BT19" s="73">
        <v>1240.3</v>
      </c>
      <c r="BU19" s="73">
        <v>1240.3</v>
      </c>
      <c r="BV19" s="73">
        <v>1240.3</v>
      </c>
      <c r="BW19" s="73">
        <v>1240.3</v>
      </c>
      <c r="BX19" s="73">
        <v>1240.3</v>
      </c>
      <c r="BY19" s="73">
        <v>1240.3</v>
      </c>
      <c r="BZ19" s="73">
        <v>1240.3</v>
      </c>
      <c r="CA19" s="73">
        <v>1240.3</v>
      </c>
      <c r="CB19" s="73">
        <v>1240.3</v>
      </c>
      <c r="CC19" s="73">
        <v>1240.3</v>
      </c>
      <c r="CD19" s="73">
        <v>1240.3</v>
      </c>
      <c r="CE19" s="73">
        <v>1240.3</v>
      </c>
      <c r="CF19" s="73">
        <v>1240.3</v>
      </c>
      <c r="CG19" s="73">
        <v>1240.3</v>
      </c>
      <c r="CH19" s="73">
        <v>1240.3</v>
      </c>
      <c r="CI19" s="73">
        <v>1240.3</v>
      </c>
    </row>
    <row r="20" spans="1:91" s="14" customFormat="1" ht="62.25" customHeight="1" x14ac:dyDescent="0.25">
      <c r="A20" s="100"/>
      <c r="B20" s="174"/>
      <c r="C20" s="176" t="s">
        <v>157</v>
      </c>
      <c r="D20" s="101"/>
      <c r="E20" s="13"/>
      <c r="F20" s="29">
        <v>2131.8000000000002</v>
      </c>
      <c r="G20" s="29">
        <v>1641.3</v>
      </c>
      <c r="H20" s="29">
        <v>2131.8000000000002</v>
      </c>
      <c r="I20" s="29">
        <v>1641.3</v>
      </c>
      <c r="J20" s="29">
        <v>2131.8000000000002</v>
      </c>
      <c r="K20" s="29">
        <v>1641.3</v>
      </c>
      <c r="L20" s="29">
        <v>2131.8000000000002</v>
      </c>
      <c r="M20" s="29">
        <v>1641.3</v>
      </c>
      <c r="N20" s="29">
        <v>2131.8000000000002</v>
      </c>
      <c r="O20" s="29">
        <v>1641.3</v>
      </c>
      <c r="P20" s="29">
        <v>2131.8000000000002</v>
      </c>
      <c r="Q20" s="29">
        <v>1641.3</v>
      </c>
      <c r="R20" s="29">
        <v>2131.8000000000002</v>
      </c>
      <c r="S20" s="29">
        <v>1641.3</v>
      </c>
      <c r="T20" s="29">
        <v>2131.8000000000002</v>
      </c>
      <c r="U20" s="29">
        <v>1641.3</v>
      </c>
      <c r="V20" s="29">
        <v>2131.8000000000002</v>
      </c>
      <c r="W20" s="29">
        <v>2266.6</v>
      </c>
      <c r="X20" s="29">
        <v>2757.1</v>
      </c>
      <c r="Y20" s="29">
        <v>2266.6</v>
      </c>
      <c r="Z20" s="29">
        <v>2757.1</v>
      </c>
      <c r="AA20" s="29">
        <v>2266.6</v>
      </c>
      <c r="AB20" s="29">
        <v>3220.8999999999996</v>
      </c>
      <c r="AC20" s="29">
        <v>2730.3999999999996</v>
      </c>
      <c r="AD20" s="29">
        <v>3220.8999999999996</v>
      </c>
      <c r="AE20" s="29">
        <v>2730.3999999999996</v>
      </c>
      <c r="AF20" s="29">
        <v>3220.8999999999996</v>
      </c>
      <c r="AG20" s="29">
        <v>2730.3999999999996</v>
      </c>
      <c r="AH20" s="29">
        <v>3220.8999999999996</v>
      </c>
      <c r="AI20" s="29">
        <v>2730.3999999999996</v>
      </c>
      <c r="AJ20" s="29">
        <v>3220.8999999999996</v>
      </c>
      <c r="AK20" s="29">
        <v>2730.3999999999996</v>
      </c>
      <c r="AL20" s="29">
        <v>3220.8999999999996</v>
      </c>
      <c r="AM20" s="29">
        <v>2730.3999999999996</v>
      </c>
      <c r="AN20" s="29">
        <v>3220.8999999999996</v>
      </c>
      <c r="AO20" s="29">
        <v>2730.3999999999996</v>
      </c>
      <c r="AP20" s="29">
        <v>3220.8999999999996</v>
      </c>
      <c r="AQ20" s="29">
        <v>2730.3999999999996</v>
      </c>
      <c r="AR20" s="29">
        <v>3220.8999999999996</v>
      </c>
      <c r="AS20" s="29">
        <v>2730.3999999999996</v>
      </c>
      <c r="AT20" s="29">
        <v>3220.8999999999996</v>
      </c>
      <c r="AU20" s="29">
        <v>2730.3999999999996</v>
      </c>
      <c r="AV20" s="29">
        <v>3220.8999999999996</v>
      </c>
      <c r="AW20" s="29">
        <v>2730.3999999999996</v>
      </c>
      <c r="AX20" s="29">
        <v>3220.8999999999996</v>
      </c>
      <c r="AY20" s="29">
        <v>2730.3999999999996</v>
      </c>
      <c r="AZ20" s="29">
        <v>3220.8999999999996</v>
      </c>
      <c r="BA20" s="29">
        <v>2678.1000000000004</v>
      </c>
      <c r="BB20" s="29">
        <v>3168.6000000000004</v>
      </c>
      <c r="BC20" s="29">
        <v>2678.1000000000004</v>
      </c>
      <c r="BD20" s="29">
        <v>3168.6000000000004</v>
      </c>
      <c r="BE20" s="29">
        <v>2678.1000000000004</v>
      </c>
      <c r="BF20" s="29">
        <v>3168.6000000000004</v>
      </c>
      <c r="BG20" s="29">
        <v>2678.1000000000004</v>
      </c>
      <c r="BH20" s="29">
        <v>3168.6000000000004</v>
      </c>
      <c r="BI20" s="29">
        <v>2678.1000000000004</v>
      </c>
      <c r="BJ20" s="29">
        <v>3168.6000000000004</v>
      </c>
      <c r="BK20" s="29">
        <v>2678.1000000000004</v>
      </c>
      <c r="BL20" s="29">
        <v>3168.6000000000004</v>
      </c>
      <c r="BM20" s="29">
        <v>2678.1000000000004</v>
      </c>
      <c r="BN20" s="29">
        <v>3168.6000000000004</v>
      </c>
      <c r="BO20" s="29">
        <v>2678.1000000000004</v>
      </c>
      <c r="BP20" s="29">
        <v>3168.6000000000004</v>
      </c>
      <c r="BQ20" s="29">
        <v>2678.1000000000004</v>
      </c>
      <c r="BR20" s="29">
        <v>3168.6000000000004</v>
      </c>
      <c r="BS20" s="29">
        <v>2678.1000000000004</v>
      </c>
      <c r="BT20" s="29">
        <v>3168.6000000000004</v>
      </c>
      <c r="BU20" s="29">
        <v>2678.1000000000004</v>
      </c>
      <c r="BV20" s="29">
        <v>3168.6000000000004</v>
      </c>
      <c r="BW20" s="29">
        <v>2678.1000000000004</v>
      </c>
      <c r="BX20" s="29">
        <v>3168.6000000000004</v>
      </c>
      <c r="BY20" s="29">
        <v>2678.1000000000004</v>
      </c>
      <c r="BZ20" s="29">
        <v>3168.6000000000004</v>
      </c>
      <c r="CA20" s="29">
        <v>2678.1000000000004</v>
      </c>
      <c r="CB20" s="29">
        <v>3168.6000000000004</v>
      </c>
      <c r="CC20" s="29">
        <v>2678.1000000000004</v>
      </c>
      <c r="CD20" s="29">
        <v>3168.6000000000004</v>
      </c>
      <c r="CE20" s="29">
        <v>2678.1000000000004</v>
      </c>
      <c r="CF20" s="29">
        <v>3168.6000000000004</v>
      </c>
      <c r="CG20" s="29">
        <v>2678.1000000000004</v>
      </c>
      <c r="CH20" s="29">
        <v>3168.6000000000004</v>
      </c>
      <c r="CI20" s="29">
        <v>2678.1000000000004</v>
      </c>
      <c r="CK20" s="162">
        <v>221339.10000000009</v>
      </c>
      <c r="CL20" s="14">
        <v>82</v>
      </c>
      <c r="CM20" s="14">
        <v>2699.2573170731721</v>
      </c>
    </row>
    <row r="21" spans="1:91" s="14" customFormat="1" ht="35.25" customHeight="1" x14ac:dyDescent="0.25">
      <c r="A21" s="100"/>
      <c r="B21" s="100"/>
      <c r="C21" s="99" t="s">
        <v>109</v>
      </c>
      <c r="D21" s="12"/>
      <c r="E21" s="13"/>
      <c r="F21" s="17">
        <v>8</v>
      </c>
      <c r="G21" s="17">
        <v>7</v>
      </c>
      <c r="H21" s="17">
        <v>8</v>
      </c>
      <c r="I21" s="17">
        <v>7</v>
      </c>
      <c r="J21" s="17">
        <v>8</v>
      </c>
      <c r="K21" s="17">
        <v>7</v>
      </c>
      <c r="L21" s="17">
        <v>8</v>
      </c>
      <c r="M21" s="17">
        <v>7</v>
      </c>
      <c r="N21" s="17">
        <v>8</v>
      </c>
      <c r="O21" s="17">
        <v>7</v>
      </c>
      <c r="P21" s="17">
        <v>8</v>
      </c>
      <c r="Q21" s="17">
        <v>7</v>
      </c>
      <c r="R21" s="17">
        <v>8</v>
      </c>
      <c r="S21" s="17">
        <v>7</v>
      </c>
      <c r="T21" s="17">
        <v>8</v>
      </c>
      <c r="U21" s="17">
        <v>7</v>
      </c>
      <c r="V21" s="17">
        <v>8</v>
      </c>
      <c r="W21" s="17">
        <v>8</v>
      </c>
      <c r="X21" s="17">
        <v>9</v>
      </c>
      <c r="Y21" s="17">
        <v>8</v>
      </c>
      <c r="Z21" s="17">
        <v>9</v>
      </c>
      <c r="AA21" s="17">
        <v>8</v>
      </c>
      <c r="AB21" s="17">
        <v>10</v>
      </c>
      <c r="AC21" s="17">
        <v>9</v>
      </c>
      <c r="AD21" s="17">
        <v>10</v>
      </c>
      <c r="AE21" s="17">
        <v>9</v>
      </c>
      <c r="AF21" s="17">
        <v>10</v>
      </c>
      <c r="AG21" s="17">
        <v>9</v>
      </c>
      <c r="AH21" s="17">
        <v>10</v>
      </c>
      <c r="AI21" s="17">
        <v>9</v>
      </c>
      <c r="AJ21" s="17">
        <v>10</v>
      </c>
      <c r="AK21" s="17">
        <v>9</v>
      </c>
      <c r="AL21" s="17">
        <v>10</v>
      </c>
      <c r="AM21" s="17">
        <v>9</v>
      </c>
      <c r="AN21" s="17">
        <v>10</v>
      </c>
      <c r="AO21" s="17">
        <v>9</v>
      </c>
      <c r="AP21" s="17">
        <v>10</v>
      </c>
      <c r="AQ21" s="17">
        <v>9</v>
      </c>
      <c r="AR21" s="17">
        <v>10</v>
      </c>
      <c r="AS21" s="17">
        <v>9</v>
      </c>
      <c r="AT21" s="17">
        <v>10</v>
      </c>
      <c r="AU21" s="17">
        <v>9</v>
      </c>
      <c r="AV21" s="17">
        <v>10</v>
      </c>
      <c r="AW21" s="17">
        <v>9</v>
      </c>
      <c r="AX21" s="17">
        <v>10</v>
      </c>
      <c r="AY21" s="17">
        <v>9</v>
      </c>
      <c r="AZ21" s="17">
        <v>10</v>
      </c>
      <c r="BA21" s="17">
        <v>8</v>
      </c>
      <c r="BB21" s="17">
        <v>9</v>
      </c>
      <c r="BC21" s="17">
        <v>8</v>
      </c>
      <c r="BD21" s="17">
        <v>9</v>
      </c>
      <c r="BE21" s="17">
        <v>8</v>
      </c>
      <c r="BF21" s="17">
        <v>9</v>
      </c>
      <c r="BG21" s="17">
        <v>8</v>
      </c>
      <c r="BH21" s="17">
        <v>9</v>
      </c>
      <c r="BI21" s="17">
        <v>8</v>
      </c>
      <c r="BJ21" s="17">
        <v>9</v>
      </c>
      <c r="BK21" s="17">
        <v>8</v>
      </c>
      <c r="BL21" s="17">
        <v>9</v>
      </c>
      <c r="BM21" s="17">
        <v>8</v>
      </c>
      <c r="BN21" s="17">
        <v>9</v>
      </c>
      <c r="BO21" s="17">
        <v>8</v>
      </c>
      <c r="BP21" s="17">
        <v>9</v>
      </c>
      <c r="BQ21" s="17">
        <v>8</v>
      </c>
      <c r="BR21" s="17">
        <v>9</v>
      </c>
      <c r="BS21" s="17">
        <v>8</v>
      </c>
      <c r="BT21" s="17">
        <v>9</v>
      </c>
      <c r="BU21" s="17">
        <v>8</v>
      </c>
      <c r="BV21" s="17">
        <v>9</v>
      </c>
      <c r="BW21" s="17">
        <v>8</v>
      </c>
      <c r="BX21" s="17">
        <v>9</v>
      </c>
      <c r="BY21" s="17">
        <v>8</v>
      </c>
      <c r="BZ21" s="17">
        <v>9</v>
      </c>
      <c r="CA21" s="17">
        <v>8</v>
      </c>
      <c r="CB21" s="17">
        <v>9</v>
      </c>
      <c r="CC21" s="17">
        <v>8</v>
      </c>
      <c r="CD21" s="17">
        <v>9</v>
      </c>
      <c r="CE21" s="17">
        <v>8</v>
      </c>
      <c r="CF21" s="17">
        <v>9</v>
      </c>
      <c r="CG21" s="17">
        <v>8</v>
      </c>
      <c r="CH21" s="17">
        <v>9</v>
      </c>
      <c r="CI21" s="17">
        <v>8</v>
      </c>
    </row>
    <row r="22" spans="1:91" s="132" customFormat="1" ht="35.25" customHeight="1" x14ac:dyDescent="0.25">
      <c r="A22" s="127"/>
      <c r="B22" s="127"/>
      <c r="C22" s="128" t="s">
        <v>110</v>
      </c>
      <c r="D22" s="129"/>
      <c r="E22" s="130"/>
      <c r="F22" s="131">
        <v>7</v>
      </c>
      <c r="G22" s="131">
        <v>6</v>
      </c>
      <c r="H22" s="131">
        <v>7</v>
      </c>
      <c r="I22" s="131">
        <v>6</v>
      </c>
      <c r="J22" s="131">
        <v>7</v>
      </c>
      <c r="K22" s="131">
        <v>6</v>
      </c>
      <c r="L22" s="131">
        <v>7</v>
      </c>
      <c r="M22" s="131">
        <v>6</v>
      </c>
      <c r="N22" s="131">
        <v>7</v>
      </c>
      <c r="O22" s="131">
        <v>6</v>
      </c>
      <c r="P22" s="131">
        <v>7</v>
      </c>
      <c r="Q22" s="131">
        <v>6</v>
      </c>
      <c r="R22" s="131">
        <v>7</v>
      </c>
      <c r="S22" s="131">
        <v>6</v>
      </c>
      <c r="T22" s="131">
        <v>7</v>
      </c>
      <c r="U22" s="131">
        <v>6</v>
      </c>
      <c r="V22" s="131">
        <v>7</v>
      </c>
      <c r="W22" s="131">
        <v>7</v>
      </c>
      <c r="X22" s="131">
        <v>8</v>
      </c>
      <c r="Y22" s="131">
        <v>7</v>
      </c>
      <c r="Z22" s="131">
        <v>8</v>
      </c>
      <c r="AA22" s="131">
        <v>7</v>
      </c>
      <c r="AB22" s="131">
        <v>9</v>
      </c>
      <c r="AC22" s="131">
        <v>8</v>
      </c>
      <c r="AD22" s="131">
        <v>9</v>
      </c>
      <c r="AE22" s="131">
        <v>8</v>
      </c>
      <c r="AF22" s="131">
        <v>9</v>
      </c>
      <c r="AG22" s="131">
        <v>8</v>
      </c>
      <c r="AH22" s="131">
        <v>9</v>
      </c>
      <c r="AI22" s="131">
        <v>8</v>
      </c>
      <c r="AJ22" s="131">
        <v>9</v>
      </c>
      <c r="AK22" s="131">
        <v>8</v>
      </c>
      <c r="AL22" s="131">
        <v>9</v>
      </c>
      <c r="AM22" s="131">
        <v>8</v>
      </c>
      <c r="AN22" s="131">
        <v>9</v>
      </c>
      <c r="AO22" s="131">
        <v>8</v>
      </c>
      <c r="AP22" s="131">
        <v>9</v>
      </c>
      <c r="AQ22" s="131">
        <v>8</v>
      </c>
      <c r="AR22" s="131">
        <v>9</v>
      </c>
      <c r="AS22" s="131">
        <v>8</v>
      </c>
      <c r="AT22" s="131">
        <v>9</v>
      </c>
      <c r="AU22" s="131">
        <v>8</v>
      </c>
      <c r="AV22" s="131">
        <v>9</v>
      </c>
      <c r="AW22" s="131">
        <v>8</v>
      </c>
      <c r="AX22" s="131">
        <v>9</v>
      </c>
      <c r="AY22" s="131">
        <v>8</v>
      </c>
      <c r="AZ22" s="131">
        <v>9</v>
      </c>
      <c r="BA22" s="131">
        <v>7</v>
      </c>
      <c r="BB22" s="131">
        <v>8</v>
      </c>
      <c r="BC22" s="131">
        <v>7</v>
      </c>
      <c r="BD22" s="131">
        <v>8</v>
      </c>
      <c r="BE22" s="131">
        <v>7</v>
      </c>
      <c r="BF22" s="131">
        <v>8</v>
      </c>
      <c r="BG22" s="131">
        <v>7</v>
      </c>
      <c r="BH22" s="131">
        <v>8</v>
      </c>
      <c r="BI22" s="131">
        <v>7</v>
      </c>
      <c r="BJ22" s="131">
        <v>8</v>
      </c>
      <c r="BK22" s="131">
        <v>7</v>
      </c>
      <c r="BL22" s="131">
        <v>8</v>
      </c>
      <c r="BM22" s="131">
        <v>7</v>
      </c>
      <c r="BN22" s="131">
        <v>8</v>
      </c>
      <c r="BO22" s="131">
        <v>7</v>
      </c>
      <c r="BP22" s="131">
        <v>8</v>
      </c>
      <c r="BQ22" s="131">
        <v>7</v>
      </c>
      <c r="BR22" s="131">
        <v>8</v>
      </c>
      <c r="BS22" s="131">
        <v>7</v>
      </c>
      <c r="BT22" s="131">
        <v>8</v>
      </c>
      <c r="BU22" s="131">
        <v>7</v>
      </c>
      <c r="BV22" s="131">
        <v>8</v>
      </c>
      <c r="BW22" s="131">
        <v>7</v>
      </c>
      <c r="BX22" s="131">
        <v>8</v>
      </c>
      <c r="BY22" s="131">
        <v>7</v>
      </c>
      <c r="BZ22" s="131">
        <v>8</v>
      </c>
      <c r="CA22" s="131">
        <v>7</v>
      </c>
      <c r="CB22" s="131">
        <v>8</v>
      </c>
      <c r="CC22" s="131">
        <v>7</v>
      </c>
      <c r="CD22" s="131">
        <v>8</v>
      </c>
      <c r="CE22" s="131">
        <v>7</v>
      </c>
      <c r="CF22" s="131">
        <v>8</v>
      </c>
      <c r="CG22" s="131">
        <v>7</v>
      </c>
      <c r="CH22" s="131">
        <v>8</v>
      </c>
      <c r="CI22" s="131">
        <v>7</v>
      </c>
    </row>
    <row r="23" spans="1:91" ht="64.5" customHeight="1" x14ac:dyDescent="0.25">
      <c r="F23" s="221" t="s">
        <v>166</v>
      </c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</row>
    <row r="24" spans="1:91" ht="34.5" customHeight="1" x14ac:dyDescent="0.25">
      <c r="F24" s="222" t="s">
        <v>164</v>
      </c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</row>
    <row r="25" spans="1:91" ht="33" customHeight="1" x14ac:dyDescent="0.25">
      <c r="F25" s="223" t="s">
        <v>165</v>
      </c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</row>
    <row r="27" spans="1:91" x14ac:dyDescent="0.25"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49"/>
      <c r="BS27" s="149"/>
      <c r="BT27" s="149"/>
      <c r="BU27" s="149"/>
      <c r="BV27" s="149"/>
      <c r="BW27" s="149"/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</row>
    <row r="28" spans="1:91" x14ac:dyDescent="0.25"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  <c r="BM28" s="149"/>
      <c r="BN28" s="149"/>
      <c r="BO28" s="149"/>
      <c r="BP28" s="149"/>
      <c r="BQ28" s="149"/>
      <c r="BR28" s="149"/>
      <c r="BS28" s="149"/>
      <c r="BT28" s="149"/>
      <c r="BU28" s="149"/>
      <c r="BV28" s="149"/>
      <c r="BW28" s="149"/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</row>
    <row r="29" spans="1:91" x14ac:dyDescent="0.25"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P29" s="149"/>
      <c r="BQ29" s="149"/>
      <c r="BR29" s="149"/>
      <c r="BS29" s="149"/>
      <c r="BT29" s="149"/>
      <c r="BU29" s="149"/>
      <c r="BV29" s="149"/>
      <c r="BW29" s="149"/>
      <c r="BX29" s="149"/>
      <c r="BY29" s="149"/>
      <c r="BZ29" s="149"/>
      <c r="CA29" s="149"/>
      <c r="CB29" s="149"/>
      <c r="CC29" s="149"/>
      <c r="CD29" s="149"/>
      <c r="CE29" s="149"/>
      <c r="CF29" s="149"/>
      <c r="CG29" s="149"/>
      <c r="CH29" s="149"/>
      <c r="CI29" s="149"/>
    </row>
    <row r="30" spans="1:91" x14ac:dyDescent="0.25"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</row>
    <row r="31" spans="1:91" x14ac:dyDescent="0.25"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P31" s="149"/>
      <c r="BQ31" s="149"/>
      <c r="BR31" s="149"/>
      <c r="BS31" s="149"/>
      <c r="BT31" s="149"/>
      <c r="BU31" s="149"/>
      <c r="BV31" s="149"/>
      <c r="BW31" s="149"/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</row>
    <row r="32" spans="1:91" x14ac:dyDescent="0.25"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  <c r="BP32" s="149"/>
      <c r="BQ32" s="149"/>
      <c r="BR32" s="149"/>
      <c r="BS32" s="149"/>
      <c r="BT32" s="149"/>
      <c r="BU32" s="149"/>
      <c r="BV32" s="149"/>
      <c r="BW32" s="149"/>
      <c r="BX32" s="149"/>
      <c r="BY32" s="149"/>
      <c r="BZ32" s="149"/>
      <c r="CA32" s="149"/>
      <c r="CB32" s="149"/>
      <c r="CC32" s="149"/>
      <c r="CD32" s="149"/>
      <c r="CE32" s="149"/>
      <c r="CF32" s="149"/>
      <c r="CG32" s="149"/>
      <c r="CH32" s="149"/>
      <c r="CI32" s="149"/>
    </row>
    <row r="33" spans="6:87" x14ac:dyDescent="0.25"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  <c r="BX33" s="149"/>
      <c r="BY33" s="149"/>
      <c r="BZ33" s="149"/>
      <c r="CA33" s="149"/>
      <c r="CB33" s="149"/>
      <c r="CC33" s="149"/>
      <c r="CD33" s="149"/>
      <c r="CE33" s="149"/>
      <c r="CF33" s="149"/>
      <c r="CG33" s="149"/>
      <c r="CH33" s="149"/>
      <c r="CI33" s="149"/>
    </row>
    <row r="34" spans="6:87" x14ac:dyDescent="0.25"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  <c r="BX34" s="149"/>
      <c r="BY34" s="149"/>
      <c r="BZ34" s="149"/>
      <c r="CA34" s="149"/>
      <c r="CB34" s="149"/>
      <c r="CC34" s="149"/>
      <c r="CD34" s="149"/>
      <c r="CE34" s="149"/>
      <c r="CF34" s="149"/>
      <c r="CG34" s="149"/>
      <c r="CH34" s="149"/>
      <c r="CI34" s="149"/>
    </row>
    <row r="35" spans="6:87" x14ac:dyDescent="0.25"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49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  <c r="BX35" s="149"/>
      <c r="BY35" s="149"/>
      <c r="BZ35" s="149"/>
      <c r="CA35" s="149"/>
      <c r="CB35" s="149"/>
      <c r="CC35" s="149"/>
      <c r="CD35" s="149"/>
      <c r="CE35" s="149"/>
      <c r="CF35" s="149"/>
      <c r="CG35" s="149"/>
      <c r="CH35" s="149"/>
      <c r="CI35" s="149"/>
    </row>
    <row r="36" spans="6:87" x14ac:dyDescent="0.25"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  <c r="CE36" s="149"/>
      <c r="CF36" s="149"/>
      <c r="CG36" s="149"/>
      <c r="CH36" s="149"/>
      <c r="CI36" s="149"/>
    </row>
    <row r="37" spans="6:87" x14ac:dyDescent="0.25"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  <c r="BX37" s="149"/>
      <c r="BY37" s="149"/>
      <c r="BZ37" s="149"/>
      <c r="CA37" s="149"/>
      <c r="CB37" s="149"/>
      <c r="CC37" s="149"/>
      <c r="CD37" s="149"/>
      <c r="CE37" s="149"/>
      <c r="CF37" s="149"/>
      <c r="CG37" s="149"/>
      <c r="CH37" s="149"/>
      <c r="CI37" s="149"/>
    </row>
    <row r="38" spans="6:87" x14ac:dyDescent="0.25"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</row>
    <row r="39" spans="6:87" x14ac:dyDescent="0.25"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  <c r="BX39" s="149"/>
      <c r="BY39" s="149"/>
      <c r="BZ39" s="149"/>
      <c r="CA39" s="149"/>
      <c r="CB39" s="149"/>
      <c r="CC39" s="149"/>
      <c r="CD39" s="149"/>
      <c r="CE39" s="149"/>
      <c r="CF39" s="149"/>
      <c r="CG39" s="149"/>
      <c r="CH39" s="149"/>
      <c r="CI39" s="149"/>
    </row>
    <row r="40" spans="6:87" x14ac:dyDescent="0.25"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  <c r="BX40" s="149"/>
      <c r="BY40" s="149"/>
      <c r="BZ40" s="149"/>
      <c r="CA40" s="149"/>
      <c r="CB40" s="149"/>
      <c r="CC40" s="149"/>
      <c r="CD40" s="149"/>
      <c r="CE40" s="149"/>
      <c r="CF40" s="149"/>
      <c r="CG40" s="149"/>
      <c r="CH40" s="149"/>
      <c r="CI40" s="149"/>
    </row>
    <row r="41" spans="6:87" x14ac:dyDescent="0.25"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  <c r="BI41" s="149"/>
      <c r="BJ41" s="149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49"/>
      <c r="CB41" s="149"/>
      <c r="CC41" s="149"/>
      <c r="CD41" s="149"/>
      <c r="CE41" s="149"/>
      <c r="CF41" s="149"/>
      <c r="CG41" s="149"/>
      <c r="CH41" s="149"/>
      <c r="CI41" s="149"/>
    </row>
    <row r="42" spans="6:87" x14ac:dyDescent="0.25">
      <c r="F42" s="149"/>
    </row>
    <row r="43" spans="6:87" x14ac:dyDescent="0.25">
      <c r="F43" s="149"/>
    </row>
  </sheetData>
  <mergeCells count="12">
    <mergeCell ref="A7:A8"/>
    <mergeCell ref="A9:A19"/>
    <mergeCell ref="F23:S23"/>
    <mergeCell ref="F24:S24"/>
    <mergeCell ref="F25:S25"/>
    <mergeCell ref="N1:Q1"/>
    <mergeCell ref="L2:Q3"/>
    <mergeCell ref="B7:B8"/>
    <mergeCell ref="F7:Q7"/>
    <mergeCell ref="C7:C8"/>
    <mergeCell ref="E7:E8"/>
    <mergeCell ref="D7:D8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M44"/>
  <sheetViews>
    <sheetView view="pageBreakPreview" zoomScale="70" zoomScaleNormal="80" zoomScaleSheetLayoutView="70" workbookViewId="0">
      <pane xSplit="3" ySplit="6" topLeftCell="D7" activePane="bottomRight" state="frozen"/>
      <selection pane="topRight" activeCell="B1" sqref="B1"/>
      <selection pane="bottomLeft" activeCell="A5" sqref="A5"/>
      <selection pane="bottomRight" activeCell="AB19" sqref="AB19"/>
    </sheetView>
  </sheetViews>
  <sheetFormatPr defaultRowHeight="15" x14ac:dyDescent="0.25"/>
  <cols>
    <col min="1" max="1" width="9.140625" style="8"/>
    <col min="2" max="2" width="14.85546875" style="8" customWidth="1"/>
    <col min="3" max="3" width="44.5703125" style="8" customWidth="1"/>
    <col min="4" max="4" width="15.28515625" style="8" customWidth="1"/>
    <col min="5" max="5" width="11.7109375" style="8" customWidth="1"/>
    <col min="6" max="87" width="8.42578125" style="8" customWidth="1"/>
    <col min="88" max="16384" width="9.140625" style="8"/>
  </cols>
  <sheetData>
    <row r="1" spans="1:87" ht="15.75" x14ac:dyDescent="0.25">
      <c r="M1" s="1"/>
      <c r="N1" s="1"/>
      <c r="O1" s="193" t="s">
        <v>150</v>
      </c>
      <c r="P1" s="193"/>
      <c r="Q1" s="193"/>
      <c r="R1" s="193"/>
    </row>
    <row r="2" spans="1:87" x14ac:dyDescent="0.25">
      <c r="M2" s="207" t="s">
        <v>152</v>
      </c>
      <c r="N2" s="207"/>
      <c r="O2" s="207"/>
      <c r="P2" s="207"/>
      <c r="Q2" s="207"/>
      <c r="R2" s="207"/>
    </row>
    <row r="3" spans="1:87" ht="38.25" customHeight="1" x14ac:dyDescent="0.25">
      <c r="M3" s="207"/>
      <c r="N3" s="207"/>
      <c r="O3" s="207"/>
      <c r="P3" s="207"/>
      <c r="Q3" s="207"/>
      <c r="R3" s="207"/>
    </row>
    <row r="4" spans="1:87" ht="15.75" x14ac:dyDescent="0.25">
      <c r="M4" s="97"/>
      <c r="N4" s="97"/>
      <c r="O4" s="97"/>
      <c r="P4" s="97"/>
      <c r="Q4" s="97"/>
      <c r="R4" s="97"/>
    </row>
    <row r="5" spans="1:87" ht="15.75" x14ac:dyDescent="0.25">
      <c r="E5" s="31"/>
      <c r="F5" s="227" t="s">
        <v>24</v>
      </c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57"/>
      <c r="T5" s="57"/>
      <c r="U5" s="57"/>
      <c r="V5" s="57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</row>
    <row r="6" spans="1:87" s="96" customFormat="1" ht="15.75" thickBot="1" x14ac:dyDescent="0.3"/>
    <row r="7" spans="1:87" s="14" customFormat="1" ht="29.25" customHeight="1" x14ac:dyDescent="0.25">
      <c r="A7" s="208"/>
      <c r="B7" s="208" t="s">
        <v>45</v>
      </c>
      <c r="C7" s="212" t="s">
        <v>5</v>
      </c>
      <c r="D7" s="216" t="s">
        <v>41</v>
      </c>
      <c r="E7" s="214" t="s">
        <v>16</v>
      </c>
      <c r="F7" s="228" t="s">
        <v>18</v>
      </c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30"/>
    </row>
    <row r="8" spans="1:87" s="32" customFormat="1" thickBot="1" x14ac:dyDescent="0.25">
      <c r="A8" s="209"/>
      <c r="B8" s="209"/>
      <c r="C8" s="213"/>
      <c r="D8" s="217"/>
      <c r="E8" s="215"/>
      <c r="F8" s="25">
        <v>18</v>
      </c>
      <c r="G8" s="25">
        <v>19</v>
      </c>
      <c r="H8" s="25">
        <v>20</v>
      </c>
      <c r="I8" s="25">
        <v>21</v>
      </c>
      <c r="J8" s="25">
        <v>22</v>
      </c>
      <c r="K8" s="25">
        <v>23</v>
      </c>
      <c r="L8" s="25">
        <v>24</v>
      </c>
      <c r="M8" s="25">
        <v>25</v>
      </c>
      <c r="N8" s="25">
        <v>26</v>
      </c>
      <c r="O8" s="25">
        <v>27</v>
      </c>
      <c r="P8" s="25">
        <v>28</v>
      </c>
      <c r="Q8" s="25">
        <v>29</v>
      </c>
      <c r="R8" s="25">
        <v>30</v>
      </c>
      <c r="S8" s="25">
        <v>31</v>
      </c>
      <c r="T8" s="25">
        <v>32</v>
      </c>
      <c r="U8" s="25">
        <v>33</v>
      </c>
      <c r="V8" s="25">
        <v>34</v>
      </c>
      <c r="W8" s="25">
        <v>35</v>
      </c>
      <c r="X8" s="25">
        <v>36</v>
      </c>
      <c r="Y8" s="25">
        <v>37</v>
      </c>
      <c r="Z8" s="25">
        <v>38</v>
      </c>
      <c r="AA8" s="25">
        <v>39</v>
      </c>
      <c r="AB8" s="25">
        <v>40</v>
      </c>
      <c r="AC8" s="26">
        <v>41</v>
      </c>
      <c r="AD8" s="26">
        <v>42</v>
      </c>
      <c r="AE8" s="26">
        <v>43</v>
      </c>
      <c r="AF8" s="26">
        <v>44</v>
      </c>
      <c r="AG8" s="26">
        <v>45</v>
      </c>
      <c r="AH8" s="26">
        <v>46</v>
      </c>
      <c r="AI8" s="26">
        <v>47</v>
      </c>
      <c r="AJ8" s="26">
        <v>48</v>
      </c>
      <c r="AK8" s="26">
        <v>49</v>
      </c>
      <c r="AL8" s="26">
        <v>50</v>
      </c>
      <c r="AM8" s="26">
        <v>51</v>
      </c>
      <c r="AN8" s="26">
        <v>52</v>
      </c>
      <c r="AO8" s="26">
        <v>53</v>
      </c>
      <c r="AP8" s="26">
        <v>54</v>
      </c>
      <c r="AQ8" s="26">
        <v>55</v>
      </c>
      <c r="AR8" s="26">
        <v>56</v>
      </c>
      <c r="AS8" s="26">
        <v>57</v>
      </c>
      <c r="AT8" s="26">
        <v>58</v>
      </c>
      <c r="AU8" s="26">
        <v>59</v>
      </c>
      <c r="AV8" s="26">
        <v>60</v>
      </c>
      <c r="AW8" s="26">
        <v>61</v>
      </c>
      <c r="AX8" s="26">
        <v>62</v>
      </c>
      <c r="AY8" s="26">
        <v>63</v>
      </c>
      <c r="AZ8" s="26">
        <v>64</v>
      </c>
      <c r="BA8" s="26">
        <v>65</v>
      </c>
      <c r="BB8" s="26">
        <v>66</v>
      </c>
      <c r="BC8" s="26">
        <v>67</v>
      </c>
      <c r="BD8" s="26">
        <v>68</v>
      </c>
      <c r="BE8" s="26">
        <v>69</v>
      </c>
      <c r="BF8" s="26">
        <v>70</v>
      </c>
      <c r="BG8" s="26">
        <v>71</v>
      </c>
      <c r="BH8" s="26">
        <v>72</v>
      </c>
      <c r="BI8" s="26">
        <v>73</v>
      </c>
      <c r="BJ8" s="26">
        <v>74</v>
      </c>
      <c r="BK8" s="26">
        <v>75</v>
      </c>
      <c r="BL8" s="26">
        <v>76</v>
      </c>
      <c r="BM8" s="26">
        <v>77</v>
      </c>
      <c r="BN8" s="26">
        <v>78</v>
      </c>
      <c r="BO8" s="26">
        <v>79</v>
      </c>
      <c r="BP8" s="26">
        <v>80</v>
      </c>
      <c r="BQ8" s="26">
        <v>81</v>
      </c>
      <c r="BR8" s="26">
        <v>82</v>
      </c>
      <c r="BS8" s="26">
        <v>83</v>
      </c>
      <c r="BT8" s="26">
        <v>84</v>
      </c>
      <c r="BU8" s="26">
        <v>85</v>
      </c>
      <c r="BV8" s="26">
        <v>86</v>
      </c>
      <c r="BW8" s="26">
        <v>87</v>
      </c>
      <c r="BX8" s="26">
        <v>88</v>
      </c>
      <c r="BY8" s="26">
        <v>89</v>
      </c>
      <c r="BZ8" s="26">
        <v>90</v>
      </c>
      <c r="CA8" s="26">
        <v>91</v>
      </c>
      <c r="CB8" s="26">
        <v>92</v>
      </c>
      <c r="CC8" s="26">
        <v>93</v>
      </c>
      <c r="CD8" s="26">
        <v>94</v>
      </c>
      <c r="CE8" s="26">
        <v>95</v>
      </c>
      <c r="CF8" s="26">
        <v>96</v>
      </c>
      <c r="CG8" s="26">
        <v>97</v>
      </c>
      <c r="CH8" s="26">
        <v>98</v>
      </c>
      <c r="CI8" s="27">
        <v>99</v>
      </c>
    </row>
    <row r="9" spans="1:87" s="9" customFormat="1" ht="15.75" x14ac:dyDescent="0.25">
      <c r="A9" s="224" t="s">
        <v>163</v>
      </c>
      <c r="B9" s="19" t="s">
        <v>56</v>
      </c>
      <c r="C9" s="106" t="s">
        <v>13</v>
      </c>
      <c r="D9" s="71" t="s">
        <v>40</v>
      </c>
      <c r="E9" s="81">
        <v>0</v>
      </c>
      <c r="F9" s="73">
        <v>0</v>
      </c>
      <c r="G9" s="73">
        <v>0</v>
      </c>
      <c r="H9" s="73">
        <v>0</v>
      </c>
      <c r="I9" s="73">
        <v>0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  <c r="O9" s="73">
        <v>0</v>
      </c>
      <c r="P9" s="73">
        <v>0</v>
      </c>
      <c r="Q9" s="73">
        <v>0</v>
      </c>
      <c r="R9" s="73">
        <v>0</v>
      </c>
      <c r="S9" s="73">
        <v>0</v>
      </c>
      <c r="T9" s="73">
        <v>0</v>
      </c>
      <c r="U9" s="73">
        <v>0</v>
      </c>
      <c r="V9" s="73">
        <v>0</v>
      </c>
      <c r="W9" s="73">
        <v>0</v>
      </c>
      <c r="X9" s="73">
        <v>0</v>
      </c>
      <c r="Y9" s="73">
        <v>0</v>
      </c>
      <c r="Z9" s="73">
        <v>0</v>
      </c>
      <c r="AA9" s="73">
        <v>0</v>
      </c>
      <c r="AB9" s="73">
        <v>0</v>
      </c>
      <c r="AC9" s="73">
        <v>0</v>
      </c>
      <c r="AD9" s="73">
        <v>0</v>
      </c>
      <c r="AE9" s="73">
        <v>0</v>
      </c>
      <c r="AF9" s="73">
        <v>0</v>
      </c>
      <c r="AG9" s="73">
        <v>0</v>
      </c>
      <c r="AH9" s="73">
        <v>0</v>
      </c>
      <c r="AI9" s="73">
        <v>0</v>
      </c>
      <c r="AJ9" s="73">
        <v>0</v>
      </c>
      <c r="AK9" s="73">
        <v>0</v>
      </c>
      <c r="AL9" s="73">
        <v>0</v>
      </c>
      <c r="AM9" s="73">
        <v>0</v>
      </c>
      <c r="AN9" s="73">
        <v>0</v>
      </c>
      <c r="AO9" s="73">
        <v>0</v>
      </c>
      <c r="AP9" s="73">
        <v>0</v>
      </c>
      <c r="AQ9" s="73">
        <v>0</v>
      </c>
      <c r="AR9" s="73">
        <v>0</v>
      </c>
      <c r="AS9" s="73">
        <v>0</v>
      </c>
      <c r="AT9" s="73">
        <v>0</v>
      </c>
      <c r="AU9" s="73">
        <v>0</v>
      </c>
      <c r="AV9" s="73">
        <v>0</v>
      </c>
      <c r="AW9" s="73">
        <v>0</v>
      </c>
      <c r="AX9" s="73">
        <v>0</v>
      </c>
      <c r="AY9" s="73">
        <v>0</v>
      </c>
      <c r="AZ9" s="73">
        <v>0</v>
      </c>
      <c r="BA9" s="73">
        <v>0</v>
      </c>
      <c r="BB9" s="73">
        <v>0</v>
      </c>
      <c r="BC9" s="73">
        <v>0</v>
      </c>
      <c r="BD9" s="73">
        <v>0</v>
      </c>
      <c r="BE9" s="73">
        <v>0</v>
      </c>
      <c r="BF9" s="73">
        <v>0</v>
      </c>
      <c r="BG9" s="73">
        <v>0</v>
      </c>
      <c r="BH9" s="73">
        <v>0</v>
      </c>
      <c r="BI9" s="73">
        <v>0</v>
      </c>
      <c r="BJ9" s="73">
        <v>0</v>
      </c>
      <c r="BK9" s="73">
        <v>0</v>
      </c>
      <c r="BL9" s="73">
        <v>0</v>
      </c>
      <c r="BM9" s="73">
        <v>0</v>
      </c>
      <c r="BN9" s="73">
        <v>0</v>
      </c>
      <c r="BO9" s="73">
        <v>0</v>
      </c>
      <c r="BP9" s="73">
        <v>0</v>
      </c>
      <c r="BQ9" s="73">
        <v>0</v>
      </c>
      <c r="BR9" s="73">
        <v>0</v>
      </c>
      <c r="BS9" s="73">
        <v>0</v>
      </c>
      <c r="BT9" s="73">
        <v>0</v>
      </c>
      <c r="BU9" s="73">
        <v>0</v>
      </c>
      <c r="BV9" s="73">
        <v>0</v>
      </c>
      <c r="BW9" s="73">
        <v>0</v>
      </c>
      <c r="BX9" s="73">
        <v>0</v>
      </c>
      <c r="BY9" s="73">
        <v>0</v>
      </c>
      <c r="BZ9" s="73">
        <v>0</v>
      </c>
      <c r="CA9" s="73">
        <v>0</v>
      </c>
      <c r="CB9" s="73">
        <v>0</v>
      </c>
      <c r="CC9" s="73">
        <v>0</v>
      </c>
      <c r="CD9" s="73">
        <v>0</v>
      </c>
      <c r="CE9" s="73">
        <v>0</v>
      </c>
      <c r="CF9" s="73">
        <v>0</v>
      </c>
      <c r="CG9" s="73">
        <v>0</v>
      </c>
      <c r="CH9" s="73">
        <v>0</v>
      </c>
      <c r="CI9" s="73">
        <v>0</v>
      </c>
    </row>
    <row r="10" spans="1:87" ht="36" customHeight="1" x14ac:dyDescent="0.25">
      <c r="A10" s="225"/>
      <c r="B10" s="38" t="s">
        <v>44</v>
      </c>
      <c r="C10" s="107" t="s">
        <v>23</v>
      </c>
      <c r="D10" s="45"/>
      <c r="E10" s="18">
        <v>66.5</v>
      </c>
      <c r="F10" s="15">
        <v>66.5</v>
      </c>
      <c r="G10" s="15">
        <v>66.5</v>
      </c>
      <c r="H10" s="15">
        <v>66.5</v>
      </c>
      <c r="I10" s="15">
        <v>66.5</v>
      </c>
      <c r="J10" s="15">
        <v>66.5</v>
      </c>
      <c r="K10" s="15">
        <v>66.5</v>
      </c>
      <c r="L10" s="15">
        <v>66.5</v>
      </c>
      <c r="M10" s="15">
        <v>66.5</v>
      </c>
      <c r="N10" s="15">
        <v>66.5</v>
      </c>
      <c r="O10" s="15">
        <v>66.5</v>
      </c>
      <c r="P10" s="15">
        <v>66.5</v>
      </c>
      <c r="Q10" s="15">
        <v>66.5</v>
      </c>
      <c r="R10" s="15">
        <v>66.5</v>
      </c>
      <c r="S10" s="15">
        <v>66.5</v>
      </c>
      <c r="T10" s="15">
        <v>66.5</v>
      </c>
      <c r="U10" s="15">
        <v>66.5</v>
      </c>
      <c r="V10" s="15">
        <v>66.5</v>
      </c>
      <c r="W10" s="15">
        <v>66.5</v>
      </c>
      <c r="X10" s="15">
        <v>66.5</v>
      </c>
      <c r="Y10" s="15">
        <v>66.5</v>
      </c>
      <c r="Z10" s="15">
        <v>66.5</v>
      </c>
      <c r="AA10" s="15">
        <v>66.5</v>
      </c>
      <c r="AB10" s="15">
        <v>66.5</v>
      </c>
      <c r="AC10" s="15">
        <v>66.5</v>
      </c>
      <c r="AD10" s="15">
        <v>66.5</v>
      </c>
      <c r="AE10" s="15">
        <v>66.5</v>
      </c>
      <c r="AF10" s="15">
        <v>66.5</v>
      </c>
      <c r="AG10" s="15">
        <v>66.5</v>
      </c>
      <c r="AH10" s="15">
        <v>66.5</v>
      </c>
      <c r="AI10" s="15">
        <v>66.5</v>
      </c>
      <c r="AJ10" s="15">
        <v>66.5</v>
      </c>
      <c r="AK10" s="15">
        <v>66.5</v>
      </c>
      <c r="AL10" s="15">
        <v>66.5</v>
      </c>
      <c r="AM10" s="15">
        <v>66.5</v>
      </c>
      <c r="AN10" s="15">
        <v>66.5</v>
      </c>
      <c r="AO10" s="15">
        <v>66.5</v>
      </c>
      <c r="AP10" s="15">
        <v>66.5</v>
      </c>
      <c r="AQ10" s="15">
        <v>66.5</v>
      </c>
      <c r="AR10" s="15">
        <v>66.5</v>
      </c>
      <c r="AS10" s="15">
        <v>66.5</v>
      </c>
      <c r="AT10" s="15">
        <v>66.5</v>
      </c>
      <c r="AU10" s="15">
        <v>66.5</v>
      </c>
      <c r="AV10" s="15">
        <v>66.5</v>
      </c>
      <c r="AW10" s="15">
        <v>66.5</v>
      </c>
      <c r="AX10" s="15">
        <v>66.5</v>
      </c>
      <c r="AY10" s="15">
        <v>66.5</v>
      </c>
      <c r="AZ10" s="15">
        <v>66.5</v>
      </c>
      <c r="BA10" s="15">
        <v>66.5</v>
      </c>
      <c r="BB10" s="15">
        <v>66.5</v>
      </c>
      <c r="BC10" s="15">
        <v>66.5</v>
      </c>
      <c r="BD10" s="15">
        <v>66.5</v>
      </c>
      <c r="BE10" s="15">
        <v>66.5</v>
      </c>
      <c r="BF10" s="15">
        <v>66.5</v>
      </c>
      <c r="BG10" s="15">
        <v>66.5</v>
      </c>
      <c r="BH10" s="15">
        <v>66.5</v>
      </c>
      <c r="BI10" s="15">
        <v>66.5</v>
      </c>
      <c r="BJ10" s="15">
        <v>66.5</v>
      </c>
      <c r="BK10" s="15">
        <v>66.5</v>
      </c>
      <c r="BL10" s="15">
        <v>66.5</v>
      </c>
      <c r="BM10" s="15">
        <v>66.5</v>
      </c>
      <c r="BN10" s="15">
        <v>66.5</v>
      </c>
      <c r="BO10" s="15">
        <v>66.5</v>
      </c>
      <c r="BP10" s="15">
        <v>66.5</v>
      </c>
      <c r="BQ10" s="15">
        <v>66.5</v>
      </c>
      <c r="BR10" s="15">
        <v>66.5</v>
      </c>
      <c r="BS10" s="15">
        <v>66.5</v>
      </c>
      <c r="BT10" s="15">
        <v>66.5</v>
      </c>
      <c r="BU10" s="15">
        <v>66.5</v>
      </c>
      <c r="BV10" s="15">
        <v>66.5</v>
      </c>
      <c r="BW10" s="15">
        <v>66.5</v>
      </c>
      <c r="BX10" s="15">
        <v>66.5</v>
      </c>
      <c r="BY10" s="15">
        <v>66.5</v>
      </c>
      <c r="BZ10" s="15">
        <v>66.5</v>
      </c>
      <c r="CA10" s="15">
        <v>66.5</v>
      </c>
      <c r="CB10" s="15">
        <v>66.5</v>
      </c>
      <c r="CC10" s="15">
        <v>66.5</v>
      </c>
      <c r="CD10" s="15">
        <v>66.5</v>
      </c>
      <c r="CE10" s="15">
        <v>66.5</v>
      </c>
      <c r="CF10" s="15">
        <v>66.5</v>
      </c>
      <c r="CG10" s="15">
        <v>66.5</v>
      </c>
      <c r="CH10" s="15">
        <v>66.5</v>
      </c>
      <c r="CI10" s="15">
        <v>66.5</v>
      </c>
    </row>
    <row r="11" spans="1:87" ht="25.5" x14ac:dyDescent="0.25">
      <c r="A11" s="225"/>
      <c r="B11" s="38" t="s">
        <v>51</v>
      </c>
      <c r="C11" s="107" t="s">
        <v>19</v>
      </c>
      <c r="D11" s="45"/>
      <c r="E11" s="18">
        <v>36.299999999999997</v>
      </c>
      <c r="F11" s="15">
        <v>36.299999999999997</v>
      </c>
      <c r="G11" s="15">
        <v>36.299999999999997</v>
      </c>
      <c r="H11" s="15">
        <v>36.299999999999997</v>
      </c>
      <c r="I11" s="15">
        <v>36.299999999999997</v>
      </c>
      <c r="J11" s="15">
        <v>36.299999999999997</v>
      </c>
      <c r="K11" s="15">
        <v>36.299999999999997</v>
      </c>
      <c r="L11" s="15">
        <v>36.299999999999997</v>
      </c>
      <c r="M11" s="15">
        <v>36.299999999999997</v>
      </c>
      <c r="N11" s="15">
        <v>36.299999999999997</v>
      </c>
      <c r="O11" s="15">
        <v>36.299999999999997</v>
      </c>
      <c r="P11" s="15">
        <v>36.299999999999997</v>
      </c>
      <c r="Q11" s="15">
        <v>36.299999999999997</v>
      </c>
      <c r="R11" s="15">
        <v>36.299999999999997</v>
      </c>
      <c r="S11" s="15">
        <v>36.299999999999997</v>
      </c>
      <c r="T11" s="15">
        <v>36.299999999999997</v>
      </c>
      <c r="U11" s="15">
        <v>36.299999999999997</v>
      </c>
      <c r="V11" s="15">
        <v>36.299999999999997</v>
      </c>
      <c r="W11" s="15">
        <v>36.299999999999997</v>
      </c>
      <c r="X11" s="15">
        <v>36.299999999999997</v>
      </c>
      <c r="Y11" s="15">
        <v>36.299999999999997</v>
      </c>
      <c r="Z11" s="15">
        <v>36.299999999999997</v>
      </c>
      <c r="AA11" s="15">
        <v>36.299999999999997</v>
      </c>
      <c r="AB11" s="15">
        <v>36.299999999999997</v>
      </c>
      <c r="AC11" s="15">
        <v>36.299999999999997</v>
      </c>
      <c r="AD11" s="15">
        <v>36.299999999999997</v>
      </c>
      <c r="AE11" s="15">
        <v>36.299999999999997</v>
      </c>
      <c r="AF11" s="15">
        <v>36.299999999999997</v>
      </c>
      <c r="AG11" s="15">
        <v>36.299999999999997</v>
      </c>
      <c r="AH11" s="15">
        <v>36.299999999999997</v>
      </c>
      <c r="AI11" s="15">
        <v>36.299999999999997</v>
      </c>
      <c r="AJ11" s="15">
        <v>36.299999999999997</v>
      </c>
      <c r="AK11" s="15">
        <v>36.299999999999997</v>
      </c>
      <c r="AL11" s="15">
        <v>36.299999999999997</v>
      </c>
      <c r="AM11" s="15">
        <v>36.299999999999997</v>
      </c>
      <c r="AN11" s="15">
        <v>36.299999999999997</v>
      </c>
      <c r="AO11" s="15">
        <v>36.299999999999997</v>
      </c>
      <c r="AP11" s="15">
        <v>36.299999999999997</v>
      </c>
      <c r="AQ11" s="15">
        <v>36.299999999999997</v>
      </c>
      <c r="AR11" s="15">
        <v>36.299999999999997</v>
      </c>
      <c r="AS11" s="15">
        <v>36.299999999999997</v>
      </c>
      <c r="AT11" s="15">
        <v>36.299999999999997</v>
      </c>
      <c r="AU11" s="15">
        <v>36.299999999999997</v>
      </c>
      <c r="AV11" s="15">
        <v>36.299999999999997</v>
      </c>
      <c r="AW11" s="15">
        <v>36.299999999999997</v>
      </c>
      <c r="AX11" s="15">
        <v>36.299999999999997</v>
      </c>
      <c r="AY11" s="15">
        <v>36.299999999999997</v>
      </c>
      <c r="AZ11" s="15">
        <v>36.299999999999997</v>
      </c>
      <c r="BA11" s="15">
        <v>36.299999999999997</v>
      </c>
      <c r="BB11" s="15">
        <v>36.299999999999997</v>
      </c>
      <c r="BC11" s="15">
        <v>36.299999999999997</v>
      </c>
      <c r="BD11" s="15">
        <v>36.299999999999997</v>
      </c>
      <c r="BE11" s="15">
        <v>36.299999999999997</v>
      </c>
      <c r="BF11" s="15">
        <v>36.299999999999997</v>
      </c>
      <c r="BG11" s="15">
        <v>36.299999999999997</v>
      </c>
      <c r="BH11" s="15">
        <v>36.299999999999997</v>
      </c>
      <c r="BI11" s="15">
        <v>36.299999999999997</v>
      </c>
      <c r="BJ11" s="15">
        <v>36.299999999999997</v>
      </c>
      <c r="BK11" s="15">
        <v>36.299999999999997</v>
      </c>
      <c r="BL11" s="15">
        <v>36.299999999999997</v>
      </c>
      <c r="BM11" s="15">
        <v>36.299999999999997</v>
      </c>
      <c r="BN11" s="15">
        <v>36.299999999999997</v>
      </c>
      <c r="BO11" s="15">
        <v>36.299999999999997</v>
      </c>
      <c r="BP11" s="15">
        <v>36.299999999999997</v>
      </c>
      <c r="BQ11" s="15">
        <v>36.299999999999997</v>
      </c>
      <c r="BR11" s="15">
        <v>36.299999999999997</v>
      </c>
      <c r="BS11" s="15">
        <v>36.299999999999997</v>
      </c>
      <c r="BT11" s="15">
        <v>36.299999999999997</v>
      </c>
      <c r="BU11" s="15">
        <v>36.299999999999997</v>
      </c>
      <c r="BV11" s="15">
        <v>36.299999999999997</v>
      </c>
      <c r="BW11" s="15">
        <v>36.299999999999997</v>
      </c>
      <c r="BX11" s="15">
        <v>36.299999999999997</v>
      </c>
      <c r="BY11" s="15">
        <v>36.299999999999997</v>
      </c>
      <c r="BZ11" s="15">
        <v>36.299999999999997</v>
      </c>
      <c r="CA11" s="15">
        <v>36.299999999999997</v>
      </c>
      <c r="CB11" s="15">
        <v>36.299999999999997</v>
      </c>
      <c r="CC11" s="15">
        <v>36.299999999999997</v>
      </c>
      <c r="CD11" s="15">
        <v>36.299999999999997</v>
      </c>
      <c r="CE11" s="15">
        <v>36.299999999999997</v>
      </c>
      <c r="CF11" s="15">
        <v>36.299999999999997</v>
      </c>
      <c r="CG11" s="15">
        <v>36.299999999999997</v>
      </c>
      <c r="CH11" s="15">
        <v>36.299999999999997</v>
      </c>
      <c r="CI11" s="15">
        <v>36.299999999999997</v>
      </c>
    </row>
    <row r="12" spans="1:87" ht="15.75" x14ac:dyDescent="0.25">
      <c r="A12" s="225"/>
      <c r="B12" s="53" t="s">
        <v>101</v>
      </c>
      <c r="C12" s="108" t="s">
        <v>6</v>
      </c>
      <c r="D12" s="45"/>
      <c r="E12" s="18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  <c r="BV12" s="16">
        <v>131.80000000000001</v>
      </c>
      <c r="BW12" s="16">
        <v>131.80000000000001</v>
      </c>
      <c r="BX12" s="16">
        <v>131.80000000000001</v>
      </c>
      <c r="BY12" s="16">
        <v>131.80000000000001</v>
      </c>
      <c r="BZ12" s="16">
        <v>131.80000000000001</v>
      </c>
      <c r="CA12" s="16">
        <v>131.80000000000001</v>
      </c>
      <c r="CB12" s="16">
        <v>131.80000000000001</v>
      </c>
      <c r="CC12" s="16">
        <v>131.80000000000001</v>
      </c>
      <c r="CD12" s="16">
        <v>131.80000000000001</v>
      </c>
      <c r="CE12" s="16">
        <v>131.80000000000001</v>
      </c>
      <c r="CF12" s="16">
        <v>131.80000000000001</v>
      </c>
      <c r="CG12" s="16">
        <v>131.80000000000001</v>
      </c>
      <c r="CH12" s="16">
        <v>131.80000000000001</v>
      </c>
      <c r="CI12" s="16">
        <v>131.80000000000001</v>
      </c>
    </row>
    <row r="13" spans="1:87" ht="15.75" x14ac:dyDescent="0.25">
      <c r="A13" s="225"/>
      <c r="B13" s="40" t="s">
        <v>100</v>
      </c>
      <c r="C13" s="107" t="s">
        <v>7</v>
      </c>
      <c r="D13" s="45"/>
      <c r="E13" s="18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  <c r="BV13" s="16">
        <v>140.30000000000001</v>
      </c>
      <c r="BW13" s="16">
        <v>140.30000000000001</v>
      </c>
      <c r="BX13" s="16">
        <v>140.30000000000001</v>
      </c>
      <c r="BY13" s="16">
        <v>140.30000000000001</v>
      </c>
      <c r="BZ13" s="16">
        <v>140.30000000000001</v>
      </c>
      <c r="CA13" s="16">
        <v>140.30000000000001</v>
      </c>
      <c r="CB13" s="16">
        <v>140.30000000000001</v>
      </c>
      <c r="CC13" s="16">
        <v>140.30000000000001</v>
      </c>
      <c r="CD13" s="16">
        <v>140.30000000000001</v>
      </c>
      <c r="CE13" s="16">
        <v>140.30000000000001</v>
      </c>
      <c r="CF13" s="16">
        <v>140.30000000000001</v>
      </c>
      <c r="CG13" s="16">
        <v>140.30000000000001</v>
      </c>
      <c r="CH13" s="16">
        <v>140.30000000000001</v>
      </c>
      <c r="CI13" s="16">
        <v>140.30000000000001</v>
      </c>
    </row>
    <row r="14" spans="1:87" ht="25.5" x14ac:dyDescent="0.25">
      <c r="A14" s="225"/>
      <c r="B14" s="39" t="s">
        <v>102</v>
      </c>
      <c r="C14" s="107" t="s">
        <v>8</v>
      </c>
      <c r="D14" s="45"/>
      <c r="E14" s="18">
        <v>26.1</v>
      </c>
      <c r="F14" s="15">
        <v>26.1</v>
      </c>
      <c r="G14" s="15">
        <v>26.1</v>
      </c>
      <c r="H14" s="15">
        <v>26.1</v>
      </c>
      <c r="I14" s="15">
        <v>26.1</v>
      </c>
      <c r="J14" s="15">
        <v>26.1</v>
      </c>
      <c r="K14" s="15">
        <v>26.1</v>
      </c>
      <c r="L14" s="15">
        <v>26.1</v>
      </c>
      <c r="M14" s="15">
        <v>26.1</v>
      </c>
      <c r="N14" s="15">
        <v>26.1</v>
      </c>
      <c r="O14" s="15">
        <v>26.1</v>
      </c>
      <c r="P14" s="15">
        <v>26.1</v>
      </c>
      <c r="Q14" s="15">
        <v>26.1</v>
      </c>
      <c r="R14" s="15">
        <v>26.1</v>
      </c>
      <c r="S14" s="15">
        <v>26.1</v>
      </c>
      <c r="T14" s="15">
        <v>26.1</v>
      </c>
      <c r="U14" s="15">
        <v>26.1</v>
      </c>
      <c r="V14" s="15">
        <v>26.1</v>
      </c>
      <c r="W14" s="15">
        <v>26.1</v>
      </c>
      <c r="X14" s="15">
        <v>26.1</v>
      </c>
      <c r="Y14" s="15">
        <v>26.1</v>
      </c>
      <c r="Z14" s="15">
        <v>26.1</v>
      </c>
      <c r="AA14" s="15">
        <v>26.1</v>
      </c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</row>
    <row r="15" spans="1:87" ht="25.5" x14ac:dyDescent="0.25">
      <c r="A15" s="225"/>
      <c r="B15" s="39" t="s">
        <v>103</v>
      </c>
      <c r="C15" s="107" t="s">
        <v>9</v>
      </c>
      <c r="D15" s="45"/>
      <c r="E15" s="18">
        <v>52.3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5"/>
      <c r="AB15" s="15">
        <v>52.3</v>
      </c>
      <c r="AC15" s="15">
        <v>52.3</v>
      </c>
      <c r="AD15" s="15">
        <v>52.3</v>
      </c>
      <c r="AE15" s="15">
        <v>52.3</v>
      </c>
      <c r="AF15" s="15">
        <v>52.3</v>
      </c>
      <c r="AG15" s="15">
        <v>52.3</v>
      </c>
      <c r="AH15" s="15">
        <v>52.3</v>
      </c>
      <c r="AI15" s="15">
        <v>52.3</v>
      </c>
      <c r="AJ15" s="15">
        <v>52.3</v>
      </c>
      <c r="AK15" s="15">
        <v>52.3</v>
      </c>
      <c r="AL15" s="15">
        <v>52.3</v>
      </c>
      <c r="AM15" s="15">
        <v>52.3</v>
      </c>
      <c r="AN15" s="15">
        <v>52.3</v>
      </c>
      <c r="AO15" s="15">
        <v>52.3</v>
      </c>
      <c r="AP15" s="15">
        <v>52.3</v>
      </c>
      <c r="AQ15" s="15">
        <v>52.3</v>
      </c>
      <c r="AR15" s="15">
        <v>52.3</v>
      </c>
      <c r="AS15" s="15">
        <v>52.3</v>
      </c>
      <c r="AT15" s="15">
        <v>52.3</v>
      </c>
      <c r="AU15" s="15">
        <v>52.3</v>
      </c>
      <c r="AV15" s="15">
        <v>52.3</v>
      </c>
      <c r="AW15" s="15">
        <v>52.3</v>
      </c>
      <c r="AX15" s="15">
        <v>52.3</v>
      </c>
      <c r="AY15" s="15">
        <v>52.3</v>
      </c>
      <c r="AZ15" s="15">
        <v>52.3</v>
      </c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</row>
    <row r="16" spans="1:87" s="9" customFormat="1" ht="15.75" x14ac:dyDescent="0.25">
      <c r="A16" s="225"/>
      <c r="B16" s="40" t="s">
        <v>89</v>
      </c>
      <c r="C16" s="107" t="s">
        <v>10</v>
      </c>
      <c r="D16" s="45"/>
      <c r="E16" s="18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  <c r="BV16" s="15">
        <v>490.5</v>
      </c>
      <c r="BW16" s="15"/>
      <c r="BX16" s="15">
        <v>490.5</v>
      </c>
      <c r="BY16" s="15"/>
      <c r="BZ16" s="15">
        <v>490.5</v>
      </c>
      <c r="CA16" s="15"/>
      <c r="CB16" s="15">
        <v>490.5</v>
      </c>
      <c r="CC16" s="15"/>
      <c r="CD16" s="15">
        <v>490.5</v>
      </c>
      <c r="CE16" s="15"/>
      <c r="CF16" s="15">
        <v>490.5</v>
      </c>
      <c r="CG16" s="15"/>
      <c r="CH16" s="15">
        <v>490.5</v>
      </c>
      <c r="CI16" s="15"/>
    </row>
    <row r="17" spans="1:91" s="9" customFormat="1" ht="15.75" x14ac:dyDescent="0.25">
      <c r="A17" s="225"/>
      <c r="B17" s="53" t="s">
        <v>47</v>
      </c>
      <c r="C17" s="108" t="s">
        <v>169</v>
      </c>
      <c r="D17" s="45"/>
      <c r="E17" s="18">
        <v>625.29999999999995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  <c r="BV17" s="16">
        <v>625.29999999999995</v>
      </c>
      <c r="BW17" s="16">
        <v>625.29999999999995</v>
      </c>
      <c r="BX17" s="16">
        <v>625.29999999999995</v>
      </c>
      <c r="BY17" s="16">
        <v>625.29999999999995</v>
      </c>
      <c r="BZ17" s="16">
        <v>625.29999999999995</v>
      </c>
      <c r="CA17" s="16">
        <v>625.29999999999995</v>
      </c>
      <c r="CB17" s="16">
        <v>625.29999999999995</v>
      </c>
      <c r="CC17" s="16">
        <v>625.29999999999995</v>
      </c>
      <c r="CD17" s="16">
        <v>625.29999999999995</v>
      </c>
      <c r="CE17" s="16">
        <v>625.29999999999995</v>
      </c>
      <c r="CF17" s="16">
        <v>625.29999999999995</v>
      </c>
      <c r="CG17" s="16">
        <v>625.29999999999995</v>
      </c>
      <c r="CH17" s="16">
        <v>625.29999999999995</v>
      </c>
      <c r="CI17" s="16">
        <v>625.29999999999995</v>
      </c>
    </row>
    <row r="18" spans="1:91" s="9" customFormat="1" ht="15.75" x14ac:dyDescent="0.25">
      <c r="A18" s="225"/>
      <c r="B18" s="40" t="s">
        <v>53</v>
      </c>
      <c r="C18" s="107" t="s">
        <v>168</v>
      </c>
      <c r="D18" s="45"/>
      <c r="E18" s="18">
        <v>437.6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  <c r="BV18" s="16">
        <v>437.6</v>
      </c>
      <c r="BW18" s="16">
        <v>437.6</v>
      </c>
      <c r="BX18" s="16">
        <v>437.6</v>
      </c>
      <c r="BY18" s="16">
        <v>437.6</v>
      </c>
      <c r="BZ18" s="16">
        <v>437.6</v>
      </c>
      <c r="CA18" s="16">
        <v>437.6</v>
      </c>
      <c r="CB18" s="16">
        <v>437.6</v>
      </c>
      <c r="CC18" s="16">
        <v>437.6</v>
      </c>
      <c r="CD18" s="16">
        <v>437.6</v>
      </c>
      <c r="CE18" s="16">
        <v>437.6</v>
      </c>
      <c r="CF18" s="16">
        <v>437.6</v>
      </c>
      <c r="CG18" s="16">
        <v>437.6</v>
      </c>
      <c r="CH18" s="16">
        <v>437.6</v>
      </c>
      <c r="CI18" s="16">
        <v>437.6</v>
      </c>
    </row>
    <row r="19" spans="1:91" s="9" customFormat="1" ht="30" customHeight="1" x14ac:dyDescent="0.25">
      <c r="A19" s="225"/>
      <c r="B19" s="74" t="s">
        <v>167</v>
      </c>
      <c r="C19" s="143" t="s">
        <v>17</v>
      </c>
      <c r="D19" s="71" t="s">
        <v>40</v>
      </c>
      <c r="E19" s="80">
        <v>702.5</v>
      </c>
      <c r="F19" s="73">
        <v>702.5</v>
      </c>
      <c r="G19" s="73">
        <v>702.5</v>
      </c>
      <c r="H19" s="73">
        <v>702.5</v>
      </c>
      <c r="I19" s="73">
        <v>702.5</v>
      </c>
      <c r="J19" s="73">
        <v>702.5</v>
      </c>
      <c r="K19" s="73">
        <v>702.5</v>
      </c>
      <c r="L19" s="73">
        <v>702.5</v>
      </c>
      <c r="M19" s="73">
        <v>702.5</v>
      </c>
      <c r="N19" s="73">
        <v>702.5</v>
      </c>
      <c r="O19" s="73">
        <v>702.5</v>
      </c>
      <c r="P19" s="73">
        <v>702.5</v>
      </c>
      <c r="Q19" s="73">
        <v>702.5</v>
      </c>
      <c r="R19" s="73">
        <v>702.5</v>
      </c>
      <c r="S19" s="73">
        <v>702.5</v>
      </c>
      <c r="T19" s="73">
        <v>702.5</v>
      </c>
      <c r="U19" s="73">
        <v>702.5</v>
      </c>
      <c r="V19" s="73">
        <v>702.5</v>
      </c>
      <c r="W19" s="73">
        <v>702.5</v>
      </c>
      <c r="X19" s="73">
        <v>702.5</v>
      </c>
      <c r="Y19" s="73">
        <v>702.5</v>
      </c>
      <c r="Z19" s="73">
        <v>702.5</v>
      </c>
      <c r="AA19" s="73">
        <v>702.5</v>
      </c>
      <c r="AB19" s="105"/>
      <c r="AC19" s="135"/>
      <c r="AD19" s="105"/>
      <c r="AE19" s="135"/>
      <c r="AF19" s="105"/>
      <c r="AG19" s="135"/>
      <c r="AH19" s="105"/>
      <c r="AI19" s="135"/>
      <c r="AJ19" s="105"/>
      <c r="AK19" s="135"/>
      <c r="AL19" s="105"/>
      <c r="AM19" s="135"/>
      <c r="AN19" s="105"/>
      <c r="AO19" s="135"/>
      <c r="AP19" s="105"/>
      <c r="AQ19" s="135"/>
      <c r="AR19" s="105"/>
      <c r="AS19" s="135"/>
      <c r="AT19" s="105"/>
      <c r="AU19" s="135"/>
      <c r="AV19" s="105"/>
      <c r="AW19" s="135"/>
      <c r="AX19" s="105"/>
      <c r="AY19" s="135"/>
      <c r="AZ19" s="105"/>
      <c r="BA19" s="109"/>
      <c r="BB19" s="109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</row>
    <row r="20" spans="1:91" s="9" customFormat="1" ht="144" customHeight="1" x14ac:dyDescent="0.25">
      <c r="A20" s="226"/>
      <c r="B20" s="78" t="s">
        <v>90</v>
      </c>
      <c r="C20" s="77" t="s">
        <v>15</v>
      </c>
      <c r="D20" s="71" t="s">
        <v>40</v>
      </c>
      <c r="E20" s="80">
        <v>1240.3</v>
      </c>
      <c r="F20" s="73">
        <v>1240.3</v>
      </c>
      <c r="G20" s="73">
        <v>1240.3</v>
      </c>
      <c r="H20" s="73">
        <v>1240.3</v>
      </c>
      <c r="I20" s="73">
        <v>1240.3</v>
      </c>
      <c r="J20" s="73">
        <v>1240.3</v>
      </c>
      <c r="K20" s="73">
        <v>1240.3</v>
      </c>
      <c r="L20" s="73">
        <v>1240.3</v>
      </c>
      <c r="M20" s="73">
        <v>1240.3</v>
      </c>
      <c r="N20" s="73">
        <v>1240.3</v>
      </c>
      <c r="O20" s="73">
        <v>1240.3</v>
      </c>
      <c r="P20" s="73">
        <v>1240.3</v>
      </c>
      <c r="Q20" s="73">
        <v>1240.3</v>
      </c>
      <c r="R20" s="73">
        <v>1240.3</v>
      </c>
      <c r="S20" s="73">
        <v>1240.3</v>
      </c>
      <c r="T20" s="73">
        <v>1240.3</v>
      </c>
      <c r="U20" s="73">
        <v>1240.3</v>
      </c>
      <c r="V20" s="73">
        <v>1240.3</v>
      </c>
      <c r="W20" s="73">
        <v>1240.3</v>
      </c>
      <c r="X20" s="73">
        <v>1240.3</v>
      </c>
      <c r="Y20" s="73">
        <v>1240.3</v>
      </c>
      <c r="Z20" s="73">
        <v>1240.3</v>
      </c>
      <c r="AA20" s="73">
        <v>1240.3</v>
      </c>
      <c r="AB20" s="73">
        <v>1240.3</v>
      </c>
      <c r="AC20" s="73">
        <v>1240.3</v>
      </c>
      <c r="AD20" s="73">
        <v>1240.3</v>
      </c>
      <c r="AE20" s="73">
        <v>1240.3</v>
      </c>
      <c r="AF20" s="73">
        <v>1240.3</v>
      </c>
      <c r="AG20" s="73">
        <v>1240.3</v>
      </c>
      <c r="AH20" s="73">
        <v>1240.3</v>
      </c>
      <c r="AI20" s="73">
        <v>1240.3</v>
      </c>
      <c r="AJ20" s="73">
        <v>1240.3</v>
      </c>
      <c r="AK20" s="73">
        <v>1240.3</v>
      </c>
      <c r="AL20" s="73">
        <v>1240.3</v>
      </c>
      <c r="AM20" s="73">
        <v>1240.3</v>
      </c>
      <c r="AN20" s="73">
        <v>1240.3</v>
      </c>
      <c r="AO20" s="73">
        <v>1240.3</v>
      </c>
      <c r="AP20" s="73">
        <v>1240.3</v>
      </c>
      <c r="AQ20" s="73">
        <v>1240.3</v>
      </c>
      <c r="AR20" s="73">
        <v>1240.3</v>
      </c>
      <c r="AS20" s="73">
        <v>1240.3</v>
      </c>
      <c r="AT20" s="73">
        <v>1240.3</v>
      </c>
      <c r="AU20" s="73">
        <v>1240.3</v>
      </c>
      <c r="AV20" s="73">
        <v>1240.3</v>
      </c>
      <c r="AW20" s="73">
        <v>1240.3</v>
      </c>
      <c r="AX20" s="73">
        <v>1240.3</v>
      </c>
      <c r="AY20" s="73">
        <v>1240.3</v>
      </c>
      <c r="AZ20" s="73">
        <v>1240.3</v>
      </c>
      <c r="BA20" s="73">
        <v>1240.3</v>
      </c>
      <c r="BB20" s="73">
        <v>1240.3</v>
      </c>
      <c r="BC20" s="73">
        <v>1240.3</v>
      </c>
      <c r="BD20" s="73">
        <v>1240.3</v>
      </c>
      <c r="BE20" s="73">
        <v>1240.3</v>
      </c>
      <c r="BF20" s="73">
        <v>1240.3</v>
      </c>
      <c r="BG20" s="73">
        <v>1240.3</v>
      </c>
      <c r="BH20" s="73">
        <v>1240.3</v>
      </c>
      <c r="BI20" s="73">
        <v>1240.3</v>
      </c>
      <c r="BJ20" s="73">
        <v>1240.3</v>
      </c>
      <c r="BK20" s="73">
        <v>1240.3</v>
      </c>
      <c r="BL20" s="73">
        <v>1240.3</v>
      </c>
      <c r="BM20" s="73">
        <v>1240.3</v>
      </c>
      <c r="BN20" s="73">
        <v>1240.3</v>
      </c>
      <c r="BO20" s="73">
        <v>1240.3</v>
      </c>
      <c r="BP20" s="73">
        <v>1240.3</v>
      </c>
      <c r="BQ20" s="73">
        <v>1240.3</v>
      </c>
      <c r="BR20" s="73">
        <v>1240.3</v>
      </c>
      <c r="BS20" s="73">
        <v>1240.3</v>
      </c>
      <c r="BT20" s="73">
        <v>1240.3</v>
      </c>
      <c r="BU20" s="73">
        <v>1240.3</v>
      </c>
      <c r="BV20" s="73">
        <v>1240.3</v>
      </c>
      <c r="BW20" s="73">
        <v>1240.3</v>
      </c>
      <c r="BX20" s="73">
        <v>1240.3</v>
      </c>
      <c r="BY20" s="73">
        <v>1240.3</v>
      </c>
      <c r="BZ20" s="73">
        <v>1240.3</v>
      </c>
      <c r="CA20" s="73">
        <v>1240.3</v>
      </c>
      <c r="CB20" s="73">
        <v>1240.3</v>
      </c>
      <c r="CC20" s="73">
        <v>1240.3</v>
      </c>
      <c r="CD20" s="73">
        <v>1240.3</v>
      </c>
      <c r="CE20" s="73">
        <v>1240.3</v>
      </c>
      <c r="CF20" s="73">
        <v>1240.3</v>
      </c>
      <c r="CG20" s="73">
        <v>1240.3</v>
      </c>
      <c r="CH20" s="73">
        <v>1240.3</v>
      </c>
      <c r="CI20" s="73">
        <v>1240.3</v>
      </c>
    </row>
    <row r="21" spans="1:91" s="14" customFormat="1" ht="60" customHeight="1" x14ac:dyDescent="0.25">
      <c r="A21" s="100"/>
      <c r="B21" s="171"/>
      <c r="C21" s="176" t="s">
        <v>158</v>
      </c>
      <c r="D21" s="36"/>
      <c r="E21" s="13"/>
      <c r="F21" s="17">
        <v>2834.3</v>
      </c>
      <c r="G21" s="17">
        <v>2343.8000000000002</v>
      </c>
      <c r="H21" s="17">
        <v>2834.3</v>
      </c>
      <c r="I21" s="17">
        <v>2343.8000000000002</v>
      </c>
      <c r="J21" s="17">
        <v>2834.3</v>
      </c>
      <c r="K21" s="17">
        <v>2343.8000000000002</v>
      </c>
      <c r="L21" s="17">
        <v>2834.3</v>
      </c>
      <c r="M21" s="17">
        <v>2343.8000000000002</v>
      </c>
      <c r="N21" s="17">
        <v>2834.3</v>
      </c>
      <c r="O21" s="17">
        <v>2343.8000000000002</v>
      </c>
      <c r="P21" s="17">
        <v>2834.3</v>
      </c>
      <c r="Q21" s="17">
        <v>2343.8000000000002</v>
      </c>
      <c r="R21" s="17">
        <v>2834.3</v>
      </c>
      <c r="S21" s="17">
        <v>2343.8000000000002</v>
      </c>
      <c r="T21" s="17">
        <v>2834.3</v>
      </c>
      <c r="U21" s="17">
        <v>2343.8000000000002</v>
      </c>
      <c r="V21" s="17">
        <v>2834.3</v>
      </c>
      <c r="W21" s="17">
        <v>2969.1</v>
      </c>
      <c r="X21" s="17">
        <v>3459.6000000000004</v>
      </c>
      <c r="Y21" s="17">
        <v>2969.1</v>
      </c>
      <c r="Z21" s="17">
        <v>3459.6000000000004</v>
      </c>
      <c r="AA21" s="17">
        <v>2969.1</v>
      </c>
      <c r="AB21" s="133">
        <v>3220.8999999999996</v>
      </c>
      <c r="AC21" s="17">
        <v>2730.3999999999996</v>
      </c>
      <c r="AD21" s="133">
        <v>3220.8999999999996</v>
      </c>
      <c r="AE21" s="17">
        <v>2730.3999999999996</v>
      </c>
      <c r="AF21" s="133">
        <v>3220.8999999999996</v>
      </c>
      <c r="AG21" s="17">
        <v>2730.3999999999996</v>
      </c>
      <c r="AH21" s="133">
        <v>3220.8999999999996</v>
      </c>
      <c r="AI21" s="17">
        <v>2730.3999999999996</v>
      </c>
      <c r="AJ21" s="133">
        <v>3220.8999999999996</v>
      </c>
      <c r="AK21" s="17">
        <v>2730.3999999999996</v>
      </c>
      <c r="AL21" s="133">
        <v>3220.8999999999996</v>
      </c>
      <c r="AM21" s="17">
        <v>2730.3999999999996</v>
      </c>
      <c r="AN21" s="133">
        <v>3220.8999999999996</v>
      </c>
      <c r="AO21" s="17">
        <v>2730.3999999999996</v>
      </c>
      <c r="AP21" s="133">
        <v>3220.8999999999996</v>
      </c>
      <c r="AQ21" s="17">
        <v>2730.3999999999996</v>
      </c>
      <c r="AR21" s="133">
        <v>3220.8999999999996</v>
      </c>
      <c r="AS21" s="17">
        <v>2730.3999999999996</v>
      </c>
      <c r="AT21" s="133">
        <v>3220.8999999999996</v>
      </c>
      <c r="AU21" s="17">
        <v>2730.3999999999996</v>
      </c>
      <c r="AV21" s="133">
        <v>3220.8999999999996</v>
      </c>
      <c r="AW21" s="17">
        <v>2730.3999999999996</v>
      </c>
      <c r="AX21" s="133">
        <v>3220.8999999999996</v>
      </c>
      <c r="AY21" s="17">
        <v>2730.3999999999996</v>
      </c>
      <c r="AZ21" s="133">
        <v>3220.8999999999996</v>
      </c>
      <c r="BA21" s="17">
        <v>2678.1000000000004</v>
      </c>
      <c r="BB21" s="17">
        <v>3168.6000000000004</v>
      </c>
      <c r="BC21" s="17">
        <v>2678.1000000000004</v>
      </c>
      <c r="BD21" s="17">
        <v>3168.6000000000004</v>
      </c>
      <c r="BE21" s="17">
        <v>2678.1000000000004</v>
      </c>
      <c r="BF21" s="17">
        <v>3168.6000000000004</v>
      </c>
      <c r="BG21" s="17">
        <v>2678.1000000000004</v>
      </c>
      <c r="BH21" s="17">
        <v>3168.6000000000004</v>
      </c>
      <c r="BI21" s="17">
        <v>2678.1000000000004</v>
      </c>
      <c r="BJ21" s="17">
        <v>3168.6000000000004</v>
      </c>
      <c r="BK21" s="17">
        <v>2678.1000000000004</v>
      </c>
      <c r="BL21" s="17">
        <v>3168.6000000000004</v>
      </c>
      <c r="BM21" s="17">
        <v>2678.1000000000004</v>
      </c>
      <c r="BN21" s="17">
        <v>3168.6000000000004</v>
      </c>
      <c r="BO21" s="17">
        <v>2678.1000000000004</v>
      </c>
      <c r="BP21" s="17">
        <v>3168.6000000000004</v>
      </c>
      <c r="BQ21" s="17">
        <v>2678.1000000000004</v>
      </c>
      <c r="BR21" s="17">
        <v>3168.6000000000004</v>
      </c>
      <c r="BS21" s="17">
        <v>2678.1000000000004</v>
      </c>
      <c r="BT21" s="17">
        <v>3168.6000000000004</v>
      </c>
      <c r="BU21" s="17">
        <v>2678.1000000000004</v>
      </c>
      <c r="BV21" s="17">
        <v>3168.6000000000004</v>
      </c>
      <c r="BW21" s="17">
        <v>2678.1000000000004</v>
      </c>
      <c r="BX21" s="17">
        <v>3168.6000000000004</v>
      </c>
      <c r="BY21" s="17">
        <v>2678.1000000000004</v>
      </c>
      <c r="BZ21" s="17">
        <v>3168.6000000000004</v>
      </c>
      <c r="CA21" s="17">
        <v>2678.1000000000004</v>
      </c>
      <c r="CB21" s="17">
        <v>3168.6000000000004</v>
      </c>
      <c r="CC21" s="17">
        <v>2678.1000000000004</v>
      </c>
      <c r="CD21" s="17">
        <v>3168.6000000000004</v>
      </c>
      <c r="CE21" s="17">
        <v>2678.1000000000004</v>
      </c>
      <c r="CF21" s="17">
        <v>3168.6000000000004</v>
      </c>
      <c r="CG21" s="17">
        <v>2678.1000000000004</v>
      </c>
      <c r="CH21" s="17">
        <v>3168.6000000000004</v>
      </c>
      <c r="CI21" s="17">
        <v>2678.1000000000004</v>
      </c>
      <c r="CK21" s="162">
        <v>236794.10000000006</v>
      </c>
      <c r="CL21" s="14">
        <v>82</v>
      </c>
      <c r="CM21" s="163">
        <v>2887.7329268292692</v>
      </c>
    </row>
    <row r="22" spans="1:91" s="14" customFormat="1" ht="40.5" customHeight="1" x14ac:dyDescent="0.25">
      <c r="A22" s="100"/>
      <c r="B22" s="100"/>
      <c r="C22" s="99" t="s">
        <v>109</v>
      </c>
      <c r="D22" s="36"/>
      <c r="E22" s="13"/>
      <c r="F22" s="17">
        <v>9</v>
      </c>
      <c r="G22" s="17">
        <v>8</v>
      </c>
      <c r="H22" s="17">
        <v>9</v>
      </c>
      <c r="I22" s="17">
        <v>8</v>
      </c>
      <c r="J22" s="17">
        <v>9</v>
      </c>
      <c r="K22" s="17">
        <v>8</v>
      </c>
      <c r="L22" s="17">
        <v>9</v>
      </c>
      <c r="M22" s="17">
        <v>8</v>
      </c>
      <c r="N22" s="17">
        <v>9</v>
      </c>
      <c r="O22" s="17">
        <v>8</v>
      </c>
      <c r="P22" s="17">
        <v>9</v>
      </c>
      <c r="Q22" s="17">
        <v>8</v>
      </c>
      <c r="R22" s="17">
        <v>9</v>
      </c>
      <c r="S22" s="17">
        <v>8</v>
      </c>
      <c r="T22" s="17">
        <v>9</v>
      </c>
      <c r="U22" s="17">
        <v>8</v>
      </c>
      <c r="V22" s="17">
        <v>9</v>
      </c>
      <c r="W22" s="17">
        <v>9</v>
      </c>
      <c r="X22" s="17">
        <v>10</v>
      </c>
      <c r="Y22" s="17">
        <v>9</v>
      </c>
      <c r="Z22" s="17">
        <v>10</v>
      </c>
      <c r="AA22" s="17">
        <v>9</v>
      </c>
      <c r="AB22" s="133">
        <v>10</v>
      </c>
      <c r="AC22" s="17">
        <v>9</v>
      </c>
      <c r="AD22" s="133">
        <v>10</v>
      </c>
      <c r="AE22" s="17">
        <v>9</v>
      </c>
      <c r="AF22" s="133">
        <v>10</v>
      </c>
      <c r="AG22" s="17">
        <v>9</v>
      </c>
      <c r="AH22" s="133">
        <v>10</v>
      </c>
      <c r="AI22" s="17">
        <v>9</v>
      </c>
      <c r="AJ22" s="133">
        <v>10</v>
      </c>
      <c r="AK22" s="17">
        <v>9</v>
      </c>
      <c r="AL22" s="133">
        <v>10</v>
      </c>
      <c r="AM22" s="17">
        <v>9</v>
      </c>
      <c r="AN22" s="133">
        <v>10</v>
      </c>
      <c r="AO22" s="17">
        <v>9</v>
      </c>
      <c r="AP22" s="133">
        <v>10</v>
      </c>
      <c r="AQ22" s="17">
        <v>9</v>
      </c>
      <c r="AR22" s="133">
        <v>10</v>
      </c>
      <c r="AS22" s="17">
        <v>9</v>
      </c>
      <c r="AT22" s="133">
        <v>10</v>
      </c>
      <c r="AU22" s="17">
        <v>9</v>
      </c>
      <c r="AV22" s="133">
        <v>10</v>
      </c>
      <c r="AW22" s="17">
        <v>9</v>
      </c>
      <c r="AX22" s="133">
        <v>10</v>
      </c>
      <c r="AY22" s="17">
        <v>9</v>
      </c>
      <c r="AZ22" s="133">
        <v>10</v>
      </c>
      <c r="BA22" s="17">
        <v>8</v>
      </c>
      <c r="BB22" s="17">
        <v>9</v>
      </c>
      <c r="BC22" s="17">
        <v>8</v>
      </c>
      <c r="BD22" s="17">
        <v>9</v>
      </c>
      <c r="BE22" s="17">
        <v>8</v>
      </c>
      <c r="BF22" s="17">
        <v>9</v>
      </c>
      <c r="BG22" s="17">
        <v>8</v>
      </c>
      <c r="BH22" s="17">
        <v>9</v>
      </c>
      <c r="BI22" s="17">
        <v>8</v>
      </c>
      <c r="BJ22" s="17">
        <v>9</v>
      </c>
      <c r="BK22" s="17">
        <v>8</v>
      </c>
      <c r="BL22" s="17">
        <v>9</v>
      </c>
      <c r="BM22" s="17">
        <v>8</v>
      </c>
      <c r="BN22" s="17">
        <v>9</v>
      </c>
      <c r="BO22" s="17">
        <v>8</v>
      </c>
      <c r="BP22" s="17">
        <v>9</v>
      </c>
      <c r="BQ22" s="17">
        <v>8</v>
      </c>
      <c r="BR22" s="17">
        <v>9</v>
      </c>
      <c r="BS22" s="17">
        <v>8</v>
      </c>
      <c r="BT22" s="17">
        <v>9</v>
      </c>
      <c r="BU22" s="17">
        <v>8</v>
      </c>
      <c r="BV22" s="17">
        <v>9</v>
      </c>
      <c r="BW22" s="17">
        <v>8</v>
      </c>
      <c r="BX22" s="17">
        <v>9</v>
      </c>
      <c r="BY22" s="17">
        <v>8</v>
      </c>
      <c r="BZ22" s="17">
        <v>9</v>
      </c>
      <c r="CA22" s="17">
        <v>8</v>
      </c>
      <c r="CB22" s="17">
        <v>9</v>
      </c>
      <c r="CC22" s="17">
        <v>8</v>
      </c>
      <c r="CD22" s="17">
        <v>9</v>
      </c>
      <c r="CE22" s="17">
        <v>8</v>
      </c>
      <c r="CF22" s="17">
        <v>9</v>
      </c>
      <c r="CG22" s="17">
        <v>8</v>
      </c>
      <c r="CH22" s="17">
        <v>9</v>
      </c>
      <c r="CI22" s="17">
        <v>8</v>
      </c>
    </row>
    <row r="23" spans="1:91" s="132" customFormat="1" ht="40.5" customHeight="1" x14ac:dyDescent="0.25">
      <c r="A23" s="127"/>
      <c r="B23" s="127"/>
      <c r="C23" s="128" t="s">
        <v>110</v>
      </c>
      <c r="D23" s="129"/>
      <c r="E23" s="130"/>
      <c r="F23" s="131">
        <v>8</v>
      </c>
      <c r="G23" s="131">
        <v>7</v>
      </c>
      <c r="H23" s="131">
        <v>8</v>
      </c>
      <c r="I23" s="131">
        <v>7</v>
      </c>
      <c r="J23" s="131">
        <v>8</v>
      </c>
      <c r="K23" s="131">
        <v>7</v>
      </c>
      <c r="L23" s="131">
        <v>8</v>
      </c>
      <c r="M23" s="131">
        <v>7</v>
      </c>
      <c r="N23" s="131">
        <v>8</v>
      </c>
      <c r="O23" s="131">
        <v>7</v>
      </c>
      <c r="P23" s="131">
        <v>8</v>
      </c>
      <c r="Q23" s="131">
        <v>7</v>
      </c>
      <c r="R23" s="131">
        <v>8</v>
      </c>
      <c r="S23" s="131">
        <v>7</v>
      </c>
      <c r="T23" s="131">
        <v>8</v>
      </c>
      <c r="U23" s="131">
        <v>7</v>
      </c>
      <c r="V23" s="131">
        <v>8</v>
      </c>
      <c r="W23" s="131">
        <v>8</v>
      </c>
      <c r="X23" s="131">
        <v>9</v>
      </c>
      <c r="Y23" s="131">
        <v>8</v>
      </c>
      <c r="Z23" s="131">
        <v>9</v>
      </c>
      <c r="AA23" s="131">
        <v>8</v>
      </c>
      <c r="AB23" s="131">
        <v>9</v>
      </c>
      <c r="AC23" s="131">
        <v>8</v>
      </c>
      <c r="AD23" s="131">
        <v>9</v>
      </c>
      <c r="AE23" s="131">
        <v>8</v>
      </c>
      <c r="AF23" s="131">
        <v>9</v>
      </c>
      <c r="AG23" s="131">
        <v>8</v>
      </c>
      <c r="AH23" s="131">
        <v>9</v>
      </c>
      <c r="AI23" s="131">
        <v>8</v>
      </c>
      <c r="AJ23" s="131">
        <v>9</v>
      </c>
      <c r="AK23" s="131">
        <v>8</v>
      </c>
      <c r="AL23" s="131">
        <v>9</v>
      </c>
      <c r="AM23" s="131">
        <v>8</v>
      </c>
      <c r="AN23" s="131">
        <v>9</v>
      </c>
      <c r="AO23" s="131">
        <v>8</v>
      </c>
      <c r="AP23" s="131">
        <v>9</v>
      </c>
      <c r="AQ23" s="131">
        <v>8</v>
      </c>
      <c r="AR23" s="131">
        <v>9</v>
      </c>
      <c r="AS23" s="131">
        <v>8</v>
      </c>
      <c r="AT23" s="131">
        <v>9</v>
      </c>
      <c r="AU23" s="131">
        <v>8</v>
      </c>
      <c r="AV23" s="131">
        <v>9</v>
      </c>
      <c r="AW23" s="131">
        <v>8</v>
      </c>
      <c r="AX23" s="131">
        <v>9</v>
      </c>
      <c r="AY23" s="131">
        <v>8</v>
      </c>
      <c r="AZ23" s="131">
        <v>9</v>
      </c>
      <c r="BA23" s="131">
        <v>7</v>
      </c>
      <c r="BB23" s="131">
        <v>8</v>
      </c>
      <c r="BC23" s="131">
        <v>7</v>
      </c>
      <c r="BD23" s="131">
        <v>8</v>
      </c>
      <c r="BE23" s="131">
        <v>7</v>
      </c>
      <c r="BF23" s="131">
        <v>8</v>
      </c>
      <c r="BG23" s="131">
        <v>7</v>
      </c>
      <c r="BH23" s="131">
        <v>8</v>
      </c>
      <c r="BI23" s="131">
        <v>7</v>
      </c>
      <c r="BJ23" s="131">
        <v>8</v>
      </c>
      <c r="BK23" s="131">
        <v>7</v>
      </c>
      <c r="BL23" s="131">
        <v>8</v>
      </c>
      <c r="BM23" s="131">
        <v>7</v>
      </c>
      <c r="BN23" s="131">
        <v>8</v>
      </c>
      <c r="BO23" s="131">
        <v>7</v>
      </c>
      <c r="BP23" s="131">
        <v>8</v>
      </c>
      <c r="BQ23" s="131">
        <v>7</v>
      </c>
      <c r="BR23" s="131">
        <v>8</v>
      </c>
      <c r="BS23" s="131">
        <v>7</v>
      </c>
      <c r="BT23" s="131">
        <v>8</v>
      </c>
      <c r="BU23" s="131">
        <v>7</v>
      </c>
      <c r="BV23" s="131">
        <v>8</v>
      </c>
      <c r="BW23" s="131">
        <v>7</v>
      </c>
      <c r="BX23" s="131">
        <v>8</v>
      </c>
      <c r="BY23" s="131">
        <v>7</v>
      </c>
      <c r="BZ23" s="131">
        <v>8</v>
      </c>
      <c r="CA23" s="131">
        <v>7</v>
      </c>
      <c r="CB23" s="131">
        <v>8</v>
      </c>
      <c r="CC23" s="131">
        <v>7</v>
      </c>
      <c r="CD23" s="131">
        <v>8</v>
      </c>
      <c r="CE23" s="131">
        <v>7</v>
      </c>
      <c r="CF23" s="131">
        <v>8</v>
      </c>
      <c r="CG23" s="131">
        <v>7</v>
      </c>
      <c r="CH23" s="131">
        <v>8</v>
      </c>
      <c r="CI23" s="131">
        <v>7</v>
      </c>
    </row>
    <row r="24" spans="1:91" s="125" customFormat="1" ht="57" customHeight="1" x14ac:dyDescent="0.25">
      <c r="A24" s="120"/>
      <c r="B24" s="120"/>
      <c r="C24" s="121"/>
      <c r="D24" s="122"/>
      <c r="E24" s="123"/>
      <c r="F24" s="221" t="s">
        <v>166</v>
      </c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</row>
    <row r="25" spans="1:91" ht="30" customHeight="1" x14ac:dyDescent="0.25">
      <c r="F25" s="222" t="s">
        <v>164</v>
      </c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</row>
    <row r="26" spans="1:91" ht="30" customHeight="1" x14ac:dyDescent="0.25">
      <c r="F26" s="223" t="s">
        <v>165</v>
      </c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</row>
    <row r="44" spans="7:87" x14ac:dyDescent="0.25"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  <c r="BI44" s="116"/>
      <c r="BJ44" s="116"/>
      <c r="BK44" s="116"/>
      <c r="BL44" s="116"/>
      <c r="BM44" s="116"/>
      <c r="BN44" s="116"/>
      <c r="BO44" s="116"/>
      <c r="BP44" s="116"/>
      <c r="BQ44" s="116"/>
      <c r="BR44" s="116"/>
      <c r="BS44" s="116"/>
      <c r="BT44" s="116"/>
      <c r="BU44" s="116"/>
      <c r="BV44" s="116"/>
      <c r="BW44" s="116"/>
      <c r="BX44" s="116"/>
      <c r="BY44" s="116"/>
      <c r="BZ44" s="116"/>
      <c r="CA44" s="116"/>
      <c r="CB44" s="116"/>
      <c r="CC44" s="116"/>
      <c r="CD44" s="116"/>
      <c r="CE44" s="116"/>
      <c r="CF44" s="116"/>
      <c r="CG44" s="116"/>
      <c r="CH44" s="116"/>
      <c r="CI44" s="116"/>
    </row>
  </sheetData>
  <mergeCells count="13">
    <mergeCell ref="O1:R1"/>
    <mergeCell ref="M2:R3"/>
    <mergeCell ref="B7:B8"/>
    <mergeCell ref="F5:R5"/>
    <mergeCell ref="D7:D8"/>
    <mergeCell ref="C7:C8"/>
    <mergeCell ref="E7:E8"/>
    <mergeCell ref="F7:CI7"/>
    <mergeCell ref="F26:S26"/>
    <mergeCell ref="A7:A8"/>
    <mergeCell ref="A9:A20"/>
    <mergeCell ref="F24:S24"/>
    <mergeCell ref="F25:S25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Y63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B1" sqref="B1"/>
      <selection pane="bottomLeft" activeCell="A5" sqref="A5"/>
      <selection pane="bottomRight" activeCell="K23" sqref="K23"/>
    </sheetView>
  </sheetViews>
  <sheetFormatPr defaultRowHeight="15" x14ac:dyDescent="0.25"/>
  <cols>
    <col min="1" max="1" width="9.140625" style="8"/>
    <col min="2" max="2" width="17.28515625" style="8" customWidth="1"/>
    <col min="3" max="3" width="43.28515625" style="37" customWidth="1"/>
    <col min="4" max="4" width="16.140625" style="42" customWidth="1"/>
    <col min="5" max="5" width="14.140625" style="37" customWidth="1"/>
    <col min="6" max="18" width="9.140625" style="8"/>
    <col min="19" max="19" width="9.140625" style="8" customWidth="1"/>
    <col min="20" max="64" width="9.140625" style="8"/>
    <col min="65" max="65" width="9.140625" style="8" customWidth="1"/>
    <col min="66" max="66" width="8.28515625" style="8" customWidth="1"/>
    <col min="67" max="68" width="8.42578125" style="8" customWidth="1"/>
    <col min="69" max="69" width="9.28515625" style="8" customWidth="1"/>
    <col min="70" max="70" width="8.5703125" style="8" customWidth="1"/>
    <col min="71" max="71" width="8.28515625" style="8" customWidth="1"/>
    <col min="72" max="72" width="8.5703125" style="8" customWidth="1"/>
    <col min="73" max="73" width="8.28515625" style="8" customWidth="1"/>
    <col min="74" max="16384" width="9.140625" style="8"/>
  </cols>
  <sheetData>
    <row r="1" spans="1:73" ht="15.75" x14ac:dyDescent="0.25">
      <c r="L1" s="1"/>
      <c r="M1" s="1"/>
      <c r="N1" s="193" t="s">
        <v>151</v>
      </c>
      <c r="O1" s="193"/>
      <c r="P1" s="193"/>
      <c r="Q1" s="193"/>
    </row>
    <row r="2" spans="1:73" ht="15" customHeight="1" x14ac:dyDescent="0.25">
      <c r="L2" s="207" t="s">
        <v>152</v>
      </c>
      <c r="M2" s="207"/>
      <c r="N2" s="207"/>
      <c r="O2" s="207"/>
      <c r="P2" s="207"/>
      <c r="Q2" s="207"/>
    </row>
    <row r="3" spans="1:73" ht="32.25" customHeight="1" x14ac:dyDescent="0.25">
      <c r="L3" s="207"/>
      <c r="M3" s="207"/>
      <c r="N3" s="207"/>
      <c r="O3" s="207"/>
      <c r="P3" s="207"/>
      <c r="Q3" s="207"/>
    </row>
    <row r="4" spans="1:73" ht="15" customHeight="1" x14ac:dyDescent="0.25">
      <c r="L4" s="97"/>
      <c r="M4" s="97"/>
      <c r="N4" s="97"/>
      <c r="O4" s="97"/>
      <c r="P4" s="97"/>
      <c r="Q4" s="97"/>
    </row>
    <row r="5" spans="1:73" ht="15.75" x14ac:dyDescent="0.25">
      <c r="F5" s="227" t="s">
        <v>26</v>
      </c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54"/>
      <c r="S5" s="54"/>
      <c r="T5" s="54"/>
    </row>
    <row r="6" spans="1:73" ht="15.75" thickBot="1" x14ac:dyDescent="0.3"/>
    <row r="7" spans="1:73" ht="21.75" customHeight="1" x14ac:dyDescent="0.25">
      <c r="A7" s="208"/>
      <c r="B7" s="208" t="s">
        <v>45</v>
      </c>
      <c r="C7" s="208" t="s">
        <v>5</v>
      </c>
      <c r="D7" s="231" t="s">
        <v>41</v>
      </c>
      <c r="E7" s="233" t="s">
        <v>16</v>
      </c>
      <c r="F7" s="210" t="s">
        <v>22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2"/>
    </row>
    <row r="8" spans="1:73" s="28" customFormat="1" ht="19.5" customHeight="1" thickBot="1" x14ac:dyDescent="0.25">
      <c r="A8" s="209"/>
      <c r="B8" s="209"/>
      <c r="C8" s="209"/>
      <c r="D8" s="232"/>
      <c r="E8" s="234"/>
      <c r="F8" s="25">
        <v>18</v>
      </c>
      <c r="G8" s="25">
        <v>21</v>
      </c>
      <c r="H8" s="25">
        <v>24</v>
      </c>
      <c r="I8" s="25">
        <v>27</v>
      </c>
      <c r="J8" s="25">
        <v>30</v>
      </c>
      <c r="K8" s="25">
        <v>33</v>
      </c>
      <c r="L8" s="25">
        <v>36</v>
      </c>
      <c r="M8" s="25">
        <v>39</v>
      </c>
      <c r="N8" s="25">
        <v>40</v>
      </c>
      <c r="O8" s="26">
        <v>41</v>
      </c>
      <c r="P8" s="26">
        <v>42</v>
      </c>
      <c r="Q8" s="26">
        <v>43</v>
      </c>
      <c r="R8" s="26">
        <v>44</v>
      </c>
      <c r="S8" s="26">
        <v>45</v>
      </c>
      <c r="T8" s="26">
        <v>46</v>
      </c>
      <c r="U8" s="26">
        <v>47</v>
      </c>
      <c r="V8" s="26">
        <v>48</v>
      </c>
      <c r="W8" s="26">
        <v>49</v>
      </c>
      <c r="X8" s="26">
        <v>50</v>
      </c>
      <c r="Y8" s="26">
        <v>51</v>
      </c>
      <c r="Z8" s="26">
        <v>52</v>
      </c>
      <c r="AA8" s="26">
        <v>53</v>
      </c>
      <c r="AB8" s="26">
        <v>54</v>
      </c>
      <c r="AC8" s="26">
        <v>55</v>
      </c>
      <c r="AD8" s="26">
        <v>56</v>
      </c>
      <c r="AE8" s="26">
        <v>57</v>
      </c>
      <c r="AF8" s="26">
        <v>58</v>
      </c>
      <c r="AG8" s="26">
        <v>59</v>
      </c>
      <c r="AH8" s="26">
        <v>60</v>
      </c>
      <c r="AI8" s="26">
        <v>61</v>
      </c>
      <c r="AJ8" s="26">
        <v>62</v>
      </c>
      <c r="AK8" s="26">
        <v>63</v>
      </c>
      <c r="AL8" s="26">
        <v>64</v>
      </c>
      <c r="AM8" s="26">
        <v>65</v>
      </c>
      <c r="AN8" s="26">
        <v>66</v>
      </c>
      <c r="AO8" s="26">
        <v>67</v>
      </c>
      <c r="AP8" s="26">
        <v>68</v>
      </c>
      <c r="AQ8" s="26">
        <v>69</v>
      </c>
      <c r="AR8" s="26">
        <v>70</v>
      </c>
      <c r="AS8" s="26">
        <v>71</v>
      </c>
      <c r="AT8" s="26">
        <v>72</v>
      </c>
      <c r="AU8" s="26">
        <v>73</v>
      </c>
      <c r="AV8" s="26">
        <v>74</v>
      </c>
      <c r="AW8" s="26">
        <v>75</v>
      </c>
      <c r="AX8" s="26">
        <v>76</v>
      </c>
      <c r="AY8" s="26">
        <v>77</v>
      </c>
      <c r="AZ8" s="26">
        <v>78</v>
      </c>
      <c r="BA8" s="26">
        <v>79</v>
      </c>
      <c r="BB8" s="26">
        <v>80</v>
      </c>
      <c r="BC8" s="26">
        <v>81</v>
      </c>
      <c r="BD8" s="26">
        <v>82</v>
      </c>
      <c r="BE8" s="26">
        <v>83</v>
      </c>
      <c r="BF8" s="26">
        <v>84</v>
      </c>
      <c r="BG8" s="26">
        <v>85</v>
      </c>
      <c r="BH8" s="26">
        <v>86</v>
      </c>
      <c r="BI8" s="26">
        <v>87</v>
      </c>
      <c r="BJ8" s="26">
        <v>88</v>
      </c>
      <c r="BK8" s="26">
        <v>89</v>
      </c>
      <c r="BL8" s="26">
        <v>90</v>
      </c>
      <c r="BM8" s="26">
        <v>91</v>
      </c>
      <c r="BN8" s="26">
        <v>92</v>
      </c>
      <c r="BO8" s="26">
        <v>93</v>
      </c>
      <c r="BP8" s="26">
        <v>94</v>
      </c>
      <c r="BQ8" s="26">
        <v>95</v>
      </c>
      <c r="BR8" s="26">
        <v>96</v>
      </c>
      <c r="BS8" s="26">
        <v>97</v>
      </c>
      <c r="BT8" s="26">
        <v>98</v>
      </c>
      <c r="BU8" s="27">
        <v>99</v>
      </c>
    </row>
    <row r="9" spans="1:73" s="9" customFormat="1" ht="24" customHeight="1" x14ac:dyDescent="0.25">
      <c r="A9" s="236" t="s">
        <v>171</v>
      </c>
      <c r="B9" s="19" t="s">
        <v>56</v>
      </c>
      <c r="C9" s="19" t="s">
        <v>13</v>
      </c>
      <c r="D9" s="71" t="s">
        <v>40</v>
      </c>
      <c r="E9" s="72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76">
        <v>0</v>
      </c>
      <c r="AU9" s="76">
        <v>0</v>
      </c>
      <c r="AV9" s="76">
        <v>0</v>
      </c>
      <c r="AW9" s="76">
        <v>0</v>
      </c>
      <c r="AX9" s="76">
        <v>0</v>
      </c>
      <c r="AY9" s="76">
        <v>0</v>
      </c>
      <c r="AZ9" s="76">
        <v>0</v>
      </c>
      <c r="BA9" s="76">
        <v>0</v>
      </c>
      <c r="BB9" s="76">
        <v>0</v>
      </c>
      <c r="BC9" s="76">
        <v>0</v>
      </c>
      <c r="BD9" s="76">
        <v>0</v>
      </c>
      <c r="BE9" s="76">
        <v>0</v>
      </c>
      <c r="BF9" s="76">
        <v>0</v>
      </c>
      <c r="BG9" s="76">
        <v>0</v>
      </c>
      <c r="BH9" s="76">
        <v>0</v>
      </c>
      <c r="BI9" s="76">
        <v>0</v>
      </c>
      <c r="BJ9" s="76">
        <v>0</v>
      </c>
      <c r="BK9" s="76">
        <v>0</v>
      </c>
      <c r="BL9" s="76">
        <v>0</v>
      </c>
      <c r="BM9" s="76">
        <v>0</v>
      </c>
      <c r="BN9" s="76">
        <v>0</v>
      </c>
      <c r="BO9" s="76">
        <v>0</v>
      </c>
      <c r="BP9" s="76">
        <v>0</v>
      </c>
      <c r="BQ9" s="76">
        <v>0</v>
      </c>
      <c r="BR9" s="76">
        <v>0</v>
      </c>
      <c r="BS9" s="76">
        <v>0</v>
      </c>
      <c r="BT9" s="76">
        <v>0</v>
      </c>
      <c r="BU9" s="76">
        <v>0</v>
      </c>
    </row>
    <row r="10" spans="1:73" ht="41.25" customHeight="1" x14ac:dyDescent="0.25">
      <c r="A10" s="237"/>
      <c r="B10" s="38" t="s">
        <v>44</v>
      </c>
      <c r="C10" s="38" t="s">
        <v>23</v>
      </c>
      <c r="D10" s="46"/>
      <c r="E10" s="91">
        <v>66.5</v>
      </c>
      <c r="F10" s="16">
        <v>66.5</v>
      </c>
      <c r="G10" s="16">
        <v>66.5</v>
      </c>
      <c r="H10" s="16">
        <v>66.5</v>
      </c>
      <c r="I10" s="16">
        <v>66.5</v>
      </c>
      <c r="J10" s="16">
        <v>66.5</v>
      </c>
      <c r="K10" s="16">
        <v>66.5</v>
      </c>
      <c r="L10" s="16">
        <v>66.5</v>
      </c>
      <c r="M10" s="16">
        <v>66.5</v>
      </c>
      <c r="N10" s="16">
        <v>66.5</v>
      </c>
      <c r="O10" s="16">
        <v>66.5</v>
      </c>
      <c r="P10" s="16">
        <v>66.5</v>
      </c>
      <c r="Q10" s="16">
        <v>66.5</v>
      </c>
      <c r="R10" s="16">
        <v>66.5</v>
      </c>
      <c r="S10" s="16">
        <v>66.5</v>
      </c>
      <c r="T10" s="16">
        <v>66.5</v>
      </c>
      <c r="U10" s="16">
        <v>66.5</v>
      </c>
      <c r="V10" s="16">
        <v>66.5</v>
      </c>
      <c r="W10" s="16">
        <v>66.5</v>
      </c>
      <c r="X10" s="16">
        <v>66.5</v>
      </c>
      <c r="Y10" s="16">
        <v>66.5</v>
      </c>
      <c r="Z10" s="16">
        <v>66.5</v>
      </c>
      <c r="AA10" s="16">
        <v>66.5</v>
      </c>
      <c r="AB10" s="16">
        <v>66.5</v>
      </c>
      <c r="AC10" s="16">
        <v>66.5</v>
      </c>
      <c r="AD10" s="16">
        <v>66.5</v>
      </c>
      <c r="AE10" s="16">
        <v>66.5</v>
      </c>
      <c r="AF10" s="16">
        <v>66.5</v>
      </c>
      <c r="AG10" s="16">
        <v>66.5</v>
      </c>
      <c r="AH10" s="16">
        <v>66.5</v>
      </c>
      <c r="AI10" s="16">
        <v>66.5</v>
      </c>
      <c r="AJ10" s="16">
        <v>66.5</v>
      </c>
      <c r="AK10" s="16">
        <v>66.5</v>
      </c>
      <c r="AL10" s="16">
        <v>66.5</v>
      </c>
      <c r="AM10" s="16">
        <v>66.5</v>
      </c>
      <c r="AN10" s="16">
        <v>66.5</v>
      </c>
      <c r="AO10" s="16">
        <v>66.5</v>
      </c>
      <c r="AP10" s="16">
        <v>66.5</v>
      </c>
      <c r="AQ10" s="16">
        <v>66.5</v>
      </c>
      <c r="AR10" s="16">
        <v>66.5</v>
      </c>
      <c r="AS10" s="16">
        <v>66.5</v>
      </c>
      <c r="AT10" s="16">
        <v>66.5</v>
      </c>
      <c r="AU10" s="16">
        <v>66.5</v>
      </c>
      <c r="AV10" s="16">
        <v>66.5</v>
      </c>
      <c r="AW10" s="16">
        <v>66.5</v>
      </c>
      <c r="AX10" s="16">
        <v>66.5</v>
      </c>
      <c r="AY10" s="16">
        <v>66.5</v>
      </c>
      <c r="AZ10" s="16">
        <v>66.5</v>
      </c>
      <c r="BA10" s="16">
        <v>66.5</v>
      </c>
      <c r="BB10" s="16">
        <v>66.5</v>
      </c>
      <c r="BC10" s="16">
        <v>66.5</v>
      </c>
      <c r="BD10" s="16">
        <v>66.5</v>
      </c>
      <c r="BE10" s="16">
        <v>66.5</v>
      </c>
      <c r="BF10" s="16">
        <v>66.5</v>
      </c>
      <c r="BG10" s="16">
        <v>66.5</v>
      </c>
      <c r="BH10" s="16">
        <v>66.5</v>
      </c>
      <c r="BI10" s="16">
        <v>66.5</v>
      </c>
      <c r="BJ10" s="16">
        <v>66.5</v>
      </c>
      <c r="BK10" s="16">
        <v>66.5</v>
      </c>
      <c r="BL10" s="16">
        <v>66.5</v>
      </c>
      <c r="BM10" s="16">
        <v>66.5</v>
      </c>
      <c r="BN10" s="16">
        <v>66.5</v>
      </c>
      <c r="BO10" s="16">
        <v>66.5</v>
      </c>
      <c r="BP10" s="16">
        <v>66.5</v>
      </c>
      <c r="BQ10" s="16">
        <v>66.5</v>
      </c>
      <c r="BR10" s="16">
        <v>66.5</v>
      </c>
      <c r="BS10" s="16">
        <v>66.5</v>
      </c>
      <c r="BT10" s="16">
        <v>66.5</v>
      </c>
      <c r="BU10" s="16">
        <v>66.5</v>
      </c>
    </row>
    <row r="11" spans="1:73" ht="32.25" customHeight="1" x14ac:dyDescent="0.25">
      <c r="A11" s="237"/>
      <c r="B11" s="38" t="s">
        <v>51</v>
      </c>
      <c r="C11" s="38" t="s">
        <v>14</v>
      </c>
      <c r="D11" s="46"/>
      <c r="E11" s="92">
        <v>36.299999999999997</v>
      </c>
      <c r="F11" s="16">
        <v>36.299999999999997</v>
      </c>
      <c r="G11" s="16">
        <v>36.299999999999997</v>
      </c>
      <c r="H11" s="16">
        <v>36.299999999999997</v>
      </c>
      <c r="I11" s="16">
        <v>36.299999999999997</v>
      </c>
      <c r="J11" s="16">
        <v>36.299999999999997</v>
      </c>
      <c r="K11" s="16">
        <v>36.299999999999997</v>
      </c>
      <c r="L11" s="16">
        <v>36.299999999999997</v>
      </c>
      <c r="M11" s="16">
        <v>36.299999999999997</v>
      </c>
      <c r="N11" s="16">
        <v>36.299999999999997</v>
      </c>
      <c r="O11" s="16">
        <v>36.299999999999997</v>
      </c>
      <c r="P11" s="16">
        <v>36.299999999999997</v>
      </c>
      <c r="Q11" s="16">
        <v>36.299999999999997</v>
      </c>
      <c r="R11" s="16">
        <v>36.299999999999997</v>
      </c>
      <c r="S11" s="16">
        <v>36.299999999999997</v>
      </c>
      <c r="T11" s="16">
        <v>36.299999999999997</v>
      </c>
      <c r="U11" s="16">
        <v>36.299999999999997</v>
      </c>
      <c r="V11" s="16">
        <v>36.299999999999997</v>
      </c>
      <c r="W11" s="16">
        <v>36.299999999999997</v>
      </c>
      <c r="X11" s="16">
        <v>36.299999999999997</v>
      </c>
      <c r="Y11" s="16">
        <v>36.299999999999997</v>
      </c>
      <c r="Z11" s="16">
        <v>36.299999999999997</v>
      </c>
      <c r="AA11" s="16">
        <v>36.299999999999997</v>
      </c>
      <c r="AB11" s="16">
        <v>36.299999999999997</v>
      </c>
      <c r="AC11" s="16">
        <v>36.299999999999997</v>
      </c>
      <c r="AD11" s="16">
        <v>36.299999999999997</v>
      </c>
      <c r="AE11" s="16">
        <v>36.299999999999997</v>
      </c>
      <c r="AF11" s="16">
        <v>36.299999999999997</v>
      </c>
      <c r="AG11" s="16">
        <v>36.299999999999997</v>
      </c>
      <c r="AH11" s="16">
        <v>36.299999999999997</v>
      </c>
      <c r="AI11" s="16">
        <v>36.299999999999997</v>
      </c>
      <c r="AJ11" s="16">
        <v>36.299999999999997</v>
      </c>
      <c r="AK11" s="16">
        <v>36.299999999999997</v>
      </c>
      <c r="AL11" s="16">
        <v>36.299999999999997</v>
      </c>
      <c r="AM11" s="16">
        <v>36.299999999999997</v>
      </c>
      <c r="AN11" s="16">
        <v>36.299999999999997</v>
      </c>
      <c r="AO11" s="16">
        <v>36.299999999999997</v>
      </c>
      <c r="AP11" s="16">
        <v>36.299999999999997</v>
      </c>
      <c r="AQ11" s="16">
        <v>36.299999999999997</v>
      </c>
      <c r="AR11" s="16">
        <v>36.299999999999997</v>
      </c>
      <c r="AS11" s="16">
        <v>36.299999999999997</v>
      </c>
      <c r="AT11" s="16">
        <v>36.299999999999997</v>
      </c>
      <c r="AU11" s="16">
        <v>36.299999999999997</v>
      </c>
      <c r="AV11" s="16">
        <v>36.299999999999997</v>
      </c>
      <c r="AW11" s="16">
        <v>36.299999999999997</v>
      </c>
      <c r="AX11" s="16">
        <v>36.299999999999997</v>
      </c>
      <c r="AY11" s="16">
        <v>36.299999999999997</v>
      </c>
      <c r="AZ11" s="16">
        <v>36.299999999999997</v>
      </c>
      <c r="BA11" s="16">
        <v>36.299999999999997</v>
      </c>
      <c r="BB11" s="16">
        <v>36.299999999999997</v>
      </c>
      <c r="BC11" s="16">
        <v>36.299999999999997</v>
      </c>
      <c r="BD11" s="16">
        <v>36.299999999999997</v>
      </c>
      <c r="BE11" s="16">
        <v>36.299999999999997</v>
      </c>
      <c r="BF11" s="16">
        <v>36.299999999999997</v>
      </c>
      <c r="BG11" s="16">
        <v>36.299999999999997</v>
      </c>
      <c r="BH11" s="16">
        <v>36.299999999999997</v>
      </c>
      <c r="BI11" s="16">
        <v>36.299999999999997</v>
      </c>
      <c r="BJ11" s="16">
        <v>36.299999999999997</v>
      </c>
      <c r="BK11" s="16">
        <v>36.299999999999997</v>
      </c>
      <c r="BL11" s="16">
        <v>36.299999999999997</v>
      </c>
      <c r="BM11" s="16">
        <v>36.299999999999997</v>
      </c>
      <c r="BN11" s="16">
        <v>36.299999999999997</v>
      </c>
      <c r="BO11" s="16">
        <v>36.299999999999997</v>
      </c>
      <c r="BP11" s="16">
        <v>36.299999999999997</v>
      </c>
      <c r="BQ11" s="16">
        <v>36.299999999999997</v>
      </c>
      <c r="BR11" s="16">
        <v>36.299999999999997</v>
      </c>
      <c r="BS11" s="16">
        <v>36.299999999999997</v>
      </c>
      <c r="BT11" s="16">
        <v>36.299999999999997</v>
      </c>
      <c r="BU11" s="16">
        <v>36.299999999999997</v>
      </c>
    </row>
    <row r="12" spans="1:73" ht="19.5" customHeight="1" x14ac:dyDescent="0.25">
      <c r="A12" s="237"/>
      <c r="B12" s="53" t="s">
        <v>101</v>
      </c>
      <c r="C12" s="39" t="s">
        <v>6</v>
      </c>
      <c r="D12" s="47"/>
      <c r="E12" s="92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</row>
    <row r="13" spans="1:73" ht="20.25" customHeight="1" x14ac:dyDescent="0.25">
      <c r="A13" s="237"/>
      <c r="B13" s="40" t="s">
        <v>100</v>
      </c>
      <c r="C13" s="38" t="s">
        <v>7</v>
      </c>
      <c r="D13" s="46"/>
      <c r="E13" s="92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</row>
    <row r="14" spans="1:73" ht="25.5" x14ac:dyDescent="0.25">
      <c r="A14" s="237"/>
      <c r="B14" s="39" t="s">
        <v>102</v>
      </c>
      <c r="C14" s="38" t="s">
        <v>8</v>
      </c>
      <c r="D14" s="46"/>
      <c r="E14" s="92">
        <v>26.1</v>
      </c>
      <c r="F14" s="16">
        <v>26.1</v>
      </c>
      <c r="G14" s="16">
        <v>26.1</v>
      </c>
      <c r="H14" s="16">
        <v>26.1</v>
      </c>
      <c r="I14" s="16">
        <v>26.1</v>
      </c>
      <c r="J14" s="16">
        <v>26.1</v>
      </c>
      <c r="K14" s="16">
        <v>26.1</v>
      </c>
      <c r="L14" s="16">
        <v>26.1</v>
      </c>
      <c r="M14" s="16">
        <v>26.1</v>
      </c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</row>
    <row r="15" spans="1:73" ht="25.5" x14ac:dyDescent="0.25">
      <c r="A15" s="237"/>
      <c r="B15" s="39" t="s">
        <v>103</v>
      </c>
      <c r="C15" s="38" t="s">
        <v>9</v>
      </c>
      <c r="D15" s="46"/>
      <c r="E15" s="92">
        <v>52.3</v>
      </c>
      <c r="F15" s="23"/>
      <c r="G15" s="23"/>
      <c r="H15" s="23"/>
      <c r="I15" s="23"/>
      <c r="J15" s="23"/>
      <c r="K15" s="23"/>
      <c r="L15" s="23"/>
      <c r="M15" s="16"/>
      <c r="N15" s="16">
        <v>52.3</v>
      </c>
      <c r="O15" s="16">
        <v>52.3</v>
      </c>
      <c r="P15" s="16">
        <v>52.3</v>
      </c>
      <c r="Q15" s="16">
        <v>52.3</v>
      </c>
      <c r="R15" s="16">
        <v>52.3</v>
      </c>
      <c r="S15" s="16">
        <v>52.3</v>
      </c>
      <c r="T15" s="16">
        <v>52.3</v>
      </c>
      <c r="U15" s="16">
        <v>52.3</v>
      </c>
      <c r="V15" s="16">
        <v>52.3</v>
      </c>
      <c r="W15" s="16">
        <v>52.3</v>
      </c>
      <c r="X15" s="16">
        <v>52.3</v>
      </c>
      <c r="Y15" s="16">
        <v>52.3</v>
      </c>
      <c r="Z15" s="16">
        <v>52.3</v>
      </c>
      <c r="AA15" s="16">
        <v>52.3</v>
      </c>
      <c r="AB15" s="16">
        <v>52.3</v>
      </c>
      <c r="AC15" s="16">
        <v>52.3</v>
      </c>
      <c r="AD15" s="16">
        <v>52.3</v>
      </c>
      <c r="AE15" s="16">
        <v>52.3</v>
      </c>
      <c r="AF15" s="16">
        <v>52.3</v>
      </c>
      <c r="AG15" s="16">
        <v>52.3</v>
      </c>
      <c r="AH15" s="16">
        <v>52.3</v>
      </c>
      <c r="AI15" s="16">
        <v>52.3</v>
      </c>
      <c r="AJ15" s="16">
        <v>52.3</v>
      </c>
      <c r="AK15" s="16">
        <v>52.3</v>
      </c>
      <c r="AL15" s="16">
        <v>52.3</v>
      </c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</row>
    <row r="16" spans="1:73" s="9" customFormat="1" ht="15.75" x14ac:dyDescent="0.25">
      <c r="A16" s="237"/>
      <c r="B16" s="40" t="s">
        <v>89</v>
      </c>
      <c r="C16" s="38" t="s">
        <v>10</v>
      </c>
      <c r="D16" s="46"/>
      <c r="E16" s="34">
        <v>490.5</v>
      </c>
      <c r="F16" s="16">
        <v>490.5</v>
      </c>
      <c r="G16" s="16"/>
      <c r="H16" s="16">
        <v>490.5</v>
      </c>
      <c r="I16" s="16"/>
      <c r="J16" s="16">
        <v>490.5</v>
      </c>
      <c r="K16" s="16"/>
      <c r="L16" s="16">
        <v>490.5</v>
      </c>
      <c r="M16" s="16"/>
      <c r="N16" s="16">
        <v>490.5</v>
      </c>
      <c r="O16" s="16"/>
      <c r="P16" s="16">
        <v>490.5</v>
      </c>
      <c r="Q16" s="16"/>
      <c r="R16" s="16">
        <v>490.5</v>
      </c>
      <c r="S16" s="16"/>
      <c r="T16" s="16">
        <v>490.5</v>
      </c>
      <c r="U16" s="16"/>
      <c r="V16" s="16">
        <v>490.5</v>
      </c>
      <c r="W16" s="16"/>
      <c r="X16" s="16">
        <v>490.5</v>
      </c>
      <c r="Y16" s="16"/>
      <c r="Z16" s="16">
        <v>490.5</v>
      </c>
      <c r="AA16" s="16"/>
      <c r="AB16" s="16">
        <v>490.5</v>
      </c>
      <c r="AC16" s="16"/>
      <c r="AD16" s="16">
        <v>490.5</v>
      </c>
      <c r="AE16" s="16"/>
      <c r="AF16" s="16">
        <v>490.5</v>
      </c>
      <c r="AG16" s="16"/>
      <c r="AH16" s="16">
        <v>490.5</v>
      </c>
      <c r="AI16" s="16"/>
      <c r="AJ16" s="16">
        <v>490.5</v>
      </c>
      <c r="AK16" s="16"/>
      <c r="AL16" s="16">
        <v>490.5</v>
      </c>
      <c r="AM16" s="16"/>
      <c r="AN16" s="16">
        <v>490.5</v>
      </c>
      <c r="AO16" s="16"/>
      <c r="AP16" s="16">
        <v>490.5</v>
      </c>
      <c r="AQ16" s="16"/>
      <c r="AR16" s="16">
        <v>490.5</v>
      </c>
      <c r="AS16" s="16"/>
      <c r="AT16" s="16">
        <v>490.5</v>
      </c>
      <c r="AU16" s="16"/>
      <c r="AV16" s="16">
        <v>490.5</v>
      </c>
      <c r="AW16" s="16"/>
      <c r="AX16" s="16">
        <v>490.5</v>
      </c>
      <c r="AY16" s="16"/>
      <c r="AZ16" s="16">
        <v>490.5</v>
      </c>
      <c r="BA16" s="16"/>
      <c r="BB16" s="16">
        <v>490.5</v>
      </c>
      <c r="BC16" s="16"/>
      <c r="BD16" s="16">
        <v>490.5</v>
      </c>
      <c r="BE16" s="16"/>
      <c r="BF16" s="16">
        <v>490.5</v>
      </c>
      <c r="BG16" s="16"/>
      <c r="BH16" s="16">
        <v>490.5</v>
      </c>
      <c r="BI16" s="16"/>
      <c r="BJ16" s="16">
        <v>490.5</v>
      </c>
      <c r="BK16" s="16"/>
      <c r="BL16" s="16">
        <v>490.5</v>
      </c>
      <c r="BM16" s="16"/>
      <c r="BN16" s="16">
        <v>490.5</v>
      </c>
      <c r="BO16" s="16"/>
      <c r="BP16" s="16">
        <v>490.5</v>
      </c>
      <c r="BQ16" s="16"/>
      <c r="BR16" s="16">
        <v>490.5</v>
      </c>
      <c r="BS16" s="16"/>
      <c r="BT16" s="16">
        <v>490.5</v>
      </c>
      <c r="BU16" s="16"/>
    </row>
    <row r="17" spans="1:77" s="9" customFormat="1" ht="15.75" x14ac:dyDescent="0.25">
      <c r="A17" s="237"/>
      <c r="B17" s="53" t="s">
        <v>47</v>
      </c>
      <c r="C17" s="53" t="s">
        <v>169</v>
      </c>
      <c r="D17" s="47"/>
      <c r="E17" s="34">
        <v>625.29999999999995</v>
      </c>
      <c r="F17" s="24"/>
      <c r="G17" s="24"/>
      <c r="H17" s="24"/>
      <c r="I17" s="24"/>
      <c r="J17" s="24"/>
      <c r="K17" s="24"/>
      <c r="L17" s="16">
        <v>625.29999999999995</v>
      </c>
      <c r="M17" s="16">
        <v>625.29999999999995</v>
      </c>
      <c r="N17" s="16">
        <v>625.29999999999995</v>
      </c>
      <c r="O17" s="16">
        <v>625.29999999999995</v>
      </c>
      <c r="P17" s="16">
        <v>625.29999999999995</v>
      </c>
      <c r="Q17" s="16">
        <v>625.29999999999995</v>
      </c>
      <c r="R17" s="16">
        <v>625.29999999999995</v>
      </c>
      <c r="S17" s="16">
        <v>625.29999999999995</v>
      </c>
      <c r="T17" s="16">
        <v>625.29999999999995</v>
      </c>
      <c r="U17" s="16">
        <v>625.29999999999995</v>
      </c>
      <c r="V17" s="16">
        <v>625.29999999999995</v>
      </c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</row>
    <row r="18" spans="1:77" s="9" customFormat="1" ht="15.75" x14ac:dyDescent="0.25">
      <c r="A18" s="238"/>
      <c r="B18" s="40" t="s">
        <v>53</v>
      </c>
      <c r="C18" s="40" t="s">
        <v>172</v>
      </c>
      <c r="D18" s="46"/>
      <c r="E18" s="34">
        <v>437.6</v>
      </c>
      <c r="F18" s="24"/>
      <c r="G18" s="24"/>
      <c r="H18" s="24"/>
      <c r="I18" s="24"/>
      <c r="J18" s="24"/>
      <c r="K18" s="24"/>
      <c r="L18" s="24"/>
      <c r="M18" s="24"/>
      <c r="N18" s="16">
        <v>437.6</v>
      </c>
      <c r="O18" s="16">
        <v>437.6</v>
      </c>
      <c r="P18" s="16">
        <v>437.6</v>
      </c>
      <c r="Q18" s="16">
        <v>437.6</v>
      </c>
      <c r="R18" s="16">
        <v>437.6</v>
      </c>
      <c r="S18" s="16">
        <v>437.6</v>
      </c>
      <c r="T18" s="16">
        <v>437.6</v>
      </c>
      <c r="U18" s="16">
        <v>437.6</v>
      </c>
      <c r="V18" s="16">
        <v>437.6</v>
      </c>
      <c r="W18" s="16">
        <v>437.6</v>
      </c>
      <c r="X18" s="16">
        <v>437.6</v>
      </c>
      <c r="Y18" s="16">
        <v>437.6</v>
      </c>
      <c r="Z18" s="16">
        <v>437.6</v>
      </c>
      <c r="AA18" s="16">
        <v>437.6</v>
      </c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</row>
    <row r="19" spans="1:77" s="9" customFormat="1" ht="25.5" x14ac:dyDescent="0.25">
      <c r="A19" s="117"/>
      <c r="B19" s="40" t="s">
        <v>54</v>
      </c>
      <c r="C19" s="40" t="s">
        <v>155</v>
      </c>
      <c r="D19" s="48"/>
      <c r="E19" s="93">
        <v>323.5</v>
      </c>
      <c r="F19" s="15"/>
      <c r="G19" s="15"/>
      <c r="H19" s="15"/>
      <c r="I19" s="15"/>
      <c r="J19" s="15"/>
      <c r="K19" s="15"/>
      <c r="L19" s="15"/>
      <c r="M19" s="15"/>
      <c r="N19" s="15">
        <v>323.5</v>
      </c>
      <c r="O19" s="15">
        <v>323.5</v>
      </c>
      <c r="P19" s="15">
        <v>323.5</v>
      </c>
      <c r="Q19" s="15">
        <v>323.5</v>
      </c>
      <c r="R19" s="15">
        <v>323.5</v>
      </c>
      <c r="S19" s="15">
        <v>323.5</v>
      </c>
      <c r="T19" s="15">
        <v>323.5</v>
      </c>
      <c r="U19" s="15">
        <v>323.5</v>
      </c>
      <c r="V19" s="15">
        <v>323.5</v>
      </c>
      <c r="W19" s="15">
        <v>323.5</v>
      </c>
      <c r="X19" s="15">
        <v>323.5</v>
      </c>
      <c r="Y19" s="15">
        <v>323.5</v>
      </c>
      <c r="Z19" s="15">
        <v>323.5</v>
      </c>
      <c r="AA19" s="15">
        <v>323.5</v>
      </c>
      <c r="AB19" s="15">
        <v>323.5</v>
      </c>
      <c r="AC19" s="15">
        <v>323.5</v>
      </c>
      <c r="AD19" s="15">
        <v>323.5</v>
      </c>
      <c r="AE19" s="15">
        <v>323.5</v>
      </c>
      <c r="AF19" s="15">
        <v>323.5</v>
      </c>
      <c r="AG19" s="15">
        <v>323.5</v>
      </c>
      <c r="AH19" s="15">
        <v>323.5</v>
      </c>
      <c r="AI19" s="15">
        <v>323.5</v>
      </c>
      <c r="AJ19" s="15">
        <v>323.5</v>
      </c>
      <c r="AK19" s="15">
        <v>323.5</v>
      </c>
      <c r="AL19" s="15">
        <v>323.5</v>
      </c>
      <c r="AM19" s="15">
        <v>323.5</v>
      </c>
      <c r="AN19" s="15">
        <v>323.5</v>
      </c>
      <c r="AO19" s="15">
        <v>323.5</v>
      </c>
      <c r="AP19" s="15">
        <v>323.5</v>
      </c>
      <c r="AQ19" s="15">
        <v>323.5</v>
      </c>
      <c r="AR19" s="15">
        <v>323.5</v>
      </c>
      <c r="AS19" s="15">
        <v>323.5</v>
      </c>
      <c r="AT19" s="15">
        <v>323.5</v>
      </c>
      <c r="AU19" s="15">
        <v>323.5</v>
      </c>
      <c r="AV19" s="15">
        <v>323.5</v>
      </c>
      <c r="AW19" s="15">
        <v>323.5</v>
      </c>
      <c r="AX19" s="15">
        <v>323.5</v>
      </c>
      <c r="AY19" s="15">
        <v>323.5</v>
      </c>
      <c r="AZ19" s="15">
        <v>323.5</v>
      </c>
      <c r="BA19" s="15">
        <v>323.5</v>
      </c>
      <c r="BB19" s="15">
        <v>323.5</v>
      </c>
      <c r="BC19" s="15">
        <v>323.5</v>
      </c>
      <c r="BD19" s="15">
        <v>323.5</v>
      </c>
      <c r="BE19" s="15">
        <v>323.5</v>
      </c>
      <c r="BF19" s="15">
        <v>323.5</v>
      </c>
      <c r="BG19" s="15">
        <v>323.5</v>
      </c>
      <c r="BH19" s="15">
        <v>323.5</v>
      </c>
      <c r="BI19" s="15">
        <v>323.5</v>
      </c>
      <c r="BJ19" s="15">
        <v>323.5</v>
      </c>
      <c r="BK19" s="15">
        <v>323.5</v>
      </c>
      <c r="BL19" s="15">
        <v>323.5</v>
      </c>
      <c r="BM19" s="15">
        <v>323.5</v>
      </c>
      <c r="BN19" s="15">
        <v>323.5</v>
      </c>
      <c r="BO19" s="15">
        <v>323.5</v>
      </c>
      <c r="BP19" s="15">
        <v>323.5</v>
      </c>
      <c r="BQ19" s="15">
        <v>323.5</v>
      </c>
      <c r="BR19" s="15">
        <v>323.5</v>
      </c>
      <c r="BS19" s="15">
        <v>323.5</v>
      </c>
      <c r="BT19" s="15">
        <v>323.5</v>
      </c>
      <c r="BU19" s="15">
        <v>323.5</v>
      </c>
    </row>
    <row r="20" spans="1:77" ht="25.5" x14ac:dyDescent="0.25">
      <c r="A20" s="117"/>
      <c r="B20" s="40" t="s">
        <v>52</v>
      </c>
      <c r="C20" s="38" t="s">
        <v>20</v>
      </c>
      <c r="D20" s="46"/>
      <c r="E20" s="49">
        <v>222.5</v>
      </c>
      <c r="F20" s="15">
        <v>222.5</v>
      </c>
      <c r="G20" s="15">
        <v>222.5</v>
      </c>
      <c r="H20" s="15">
        <v>222.5</v>
      </c>
      <c r="I20" s="15">
        <v>222.5</v>
      </c>
      <c r="J20" s="15">
        <v>222.5</v>
      </c>
      <c r="K20" s="15">
        <v>222.5</v>
      </c>
      <c r="L20" s="15">
        <v>222.5</v>
      </c>
      <c r="M20" s="15">
        <v>222.5</v>
      </c>
      <c r="N20" s="15"/>
      <c r="O20" s="15"/>
      <c r="P20" s="15">
        <v>222.5</v>
      </c>
      <c r="Q20" s="15"/>
      <c r="R20" s="15"/>
      <c r="S20" s="15">
        <v>222.5</v>
      </c>
      <c r="T20" s="15"/>
      <c r="U20" s="15"/>
      <c r="V20" s="15">
        <v>222.5</v>
      </c>
      <c r="W20" s="15"/>
      <c r="X20" s="15"/>
      <c r="Y20" s="15">
        <v>222.5</v>
      </c>
      <c r="Z20" s="15"/>
      <c r="AA20" s="15"/>
      <c r="AB20" s="15">
        <v>222.5</v>
      </c>
      <c r="AC20" s="15"/>
      <c r="AD20" s="15"/>
      <c r="AE20" s="15">
        <v>222.5</v>
      </c>
      <c r="AF20" s="15"/>
      <c r="AG20" s="15"/>
      <c r="AH20" s="15">
        <v>222.5</v>
      </c>
      <c r="AI20" s="15"/>
      <c r="AJ20" s="15"/>
      <c r="AK20" s="15">
        <v>222.5</v>
      </c>
      <c r="AL20" s="15"/>
      <c r="AM20" s="15">
        <v>222.5</v>
      </c>
      <c r="AN20" s="15"/>
      <c r="AO20" s="15"/>
      <c r="AP20" s="15">
        <v>222.5</v>
      </c>
      <c r="AQ20" s="15"/>
      <c r="AR20" s="15"/>
      <c r="AS20" s="15">
        <v>222.5</v>
      </c>
      <c r="AT20" s="15"/>
      <c r="AU20" s="15"/>
      <c r="AV20" s="15">
        <v>222.5</v>
      </c>
      <c r="AW20" s="15"/>
      <c r="AX20" s="15"/>
      <c r="AY20" s="15">
        <v>222.5</v>
      </c>
      <c r="AZ20" s="15"/>
      <c r="BA20" s="15"/>
      <c r="BB20" s="15">
        <v>222.5</v>
      </c>
      <c r="BC20" s="15"/>
      <c r="BD20" s="15"/>
      <c r="BE20" s="15">
        <v>222.5</v>
      </c>
      <c r="BF20" s="15"/>
      <c r="BG20" s="15"/>
      <c r="BH20" s="15">
        <v>222.5</v>
      </c>
      <c r="BI20" s="15"/>
      <c r="BJ20" s="15"/>
      <c r="BK20" s="15">
        <v>222.5</v>
      </c>
      <c r="BL20" s="15"/>
      <c r="BM20" s="15"/>
      <c r="BN20" s="15">
        <v>222.5</v>
      </c>
      <c r="BO20" s="15"/>
      <c r="BP20" s="15"/>
      <c r="BQ20" s="15">
        <v>222.5</v>
      </c>
      <c r="BR20" s="15"/>
      <c r="BS20" s="15"/>
      <c r="BT20" s="15">
        <v>222.5</v>
      </c>
      <c r="BU20" s="15"/>
    </row>
    <row r="21" spans="1:77" s="157" customFormat="1" ht="27.75" customHeight="1" x14ac:dyDescent="0.25">
      <c r="A21" s="118" t="s">
        <v>171</v>
      </c>
      <c r="B21" s="74" t="s">
        <v>49</v>
      </c>
      <c r="C21" s="74" t="s">
        <v>173</v>
      </c>
      <c r="D21" s="155" t="s">
        <v>42</v>
      </c>
      <c r="E21" s="155">
        <v>173.6</v>
      </c>
      <c r="F21" s="156"/>
      <c r="G21" s="156"/>
      <c r="H21" s="156"/>
      <c r="I21" s="156"/>
      <c r="J21" s="156"/>
      <c r="K21" s="156"/>
      <c r="L21" s="156"/>
      <c r="M21" s="156"/>
      <c r="N21" s="156">
        <v>173.6</v>
      </c>
      <c r="O21" s="156"/>
      <c r="P21" s="156">
        <v>173.6</v>
      </c>
      <c r="Q21" s="156"/>
      <c r="R21" s="156">
        <v>173.6</v>
      </c>
      <c r="S21" s="156"/>
      <c r="T21" s="156">
        <v>173.6</v>
      </c>
      <c r="U21" s="156"/>
      <c r="V21" s="156">
        <v>173.6</v>
      </c>
      <c r="W21" s="156"/>
      <c r="X21" s="156">
        <v>173.6</v>
      </c>
      <c r="Y21" s="156"/>
      <c r="Z21" s="156">
        <v>173.6</v>
      </c>
      <c r="AA21" s="156"/>
      <c r="AB21" s="156">
        <v>173.6</v>
      </c>
      <c r="AC21" s="156"/>
      <c r="AD21" s="156">
        <v>173.6</v>
      </c>
      <c r="AE21" s="156"/>
      <c r="AF21" s="156">
        <v>173.6</v>
      </c>
      <c r="AG21" s="156"/>
      <c r="AH21" s="156">
        <v>173.6</v>
      </c>
      <c r="AI21" s="156"/>
      <c r="AJ21" s="156">
        <v>173.6</v>
      </c>
      <c r="AK21" s="156"/>
      <c r="AL21" s="156">
        <v>173.6</v>
      </c>
      <c r="AM21" s="156">
        <v>173.6</v>
      </c>
      <c r="AN21" s="156">
        <v>173.6</v>
      </c>
      <c r="AO21" s="156">
        <v>173.6</v>
      </c>
      <c r="AP21" s="156">
        <v>173.6</v>
      </c>
      <c r="AQ21" s="156">
        <v>173.6</v>
      </c>
      <c r="AR21" s="156">
        <v>173.6</v>
      </c>
      <c r="AS21" s="156">
        <v>173.6</v>
      </c>
      <c r="AT21" s="156">
        <v>173.6</v>
      </c>
      <c r="AU21" s="156">
        <v>173.6</v>
      </c>
      <c r="AV21" s="156">
        <v>173.6</v>
      </c>
      <c r="AW21" s="156">
        <v>173.6</v>
      </c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</row>
    <row r="22" spans="1:77" s="9" customFormat="1" ht="28.5" customHeight="1" x14ac:dyDescent="0.25">
      <c r="A22" s="118"/>
      <c r="B22" s="74" t="s">
        <v>48</v>
      </c>
      <c r="C22" s="77" t="s">
        <v>12</v>
      </c>
      <c r="D22" s="71" t="s">
        <v>42</v>
      </c>
      <c r="E22" s="79">
        <v>629.9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>
        <v>629.9</v>
      </c>
      <c r="T22" s="73"/>
      <c r="U22" s="73"/>
      <c r="V22" s="73"/>
      <c r="W22" s="73"/>
      <c r="X22" s="73">
        <v>629.9</v>
      </c>
      <c r="Y22" s="73"/>
      <c r="Z22" s="73"/>
      <c r="AA22" s="73"/>
      <c r="AB22" s="73"/>
      <c r="AC22" s="73">
        <v>629.9</v>
      </c>
      <c r="AD22" s="73"/>
      <c r="AE22" s="73"/>
      <c r="AF22" s="73"/>
      <c r="AG22" s="73"/>
      <c r="AH22" s="73">
        <v>629.9</v>
      </c>
      <c r="AI22" s="73"/>
      <c r="AJ22" s="73"/>
      <c r="AK22" s="73"/>
      <c r="AL22" s="73">
        <v>629.9</v>
      </c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</row>
    <row r="23" spans="1:77" s="9" customFormat="1" ht="120.75" customHeight="1" x14ac:dyDescent="0.25">
      <c r="A23" s="119"/>
      <c r="B23" s="78" t="s">
        <v>95</v>
      </c>
      <c r="C23" s="78" t="s">
        <v>112</v>
      </c>
      <c r="D23" s="71" t="s">
        <v>42</v>
      </c>
      <c r="E23" s="147">
        <v>1240.3</v>
      </c>
      <c r="F23" s="136">
        <v>1240.3</v>
      </c>
      <c r="G23" s="136">
        <v>1240.3</v>
      </c>
      <c r="H23" s="136">
        <v>1240.3</v>
      </c>
      <c r="I23" s="136">
        <v>1240.3</v>
      </c>
      <c r="J23" s="136">
        <v>1240.3</v>
      </c>
      <c r="K23" s="136">
        <v>1240.3</v>
      </c>
      <c r="L23" s="136">
        <v>1240.3</v>
      </c>
      <c r="M23" s="136">
        <v>1240.3</v>
      </c>
      <c r="N23" s="136">
        <v>1240.3</v>
      </c>
      <c r="O23" s="136">
        <v>1240.3</v>
      </c>
      <c r="P23" s="136">
        <v>1240.3</v>
      </c>
      <c r="Q23" s="136">
        <v>1240.3</v>
      </c>
      <c r="R23" s="136">
        <v>1240.3</v>
      </c>
      <c r="S23" s="136">
        <v>1240.3</v>
      </c>
      <c r="T23" s="136">
        <v>1240.3</v>
      </c>
      <c r="U23" s="136">
        <v>1240.3</v>
      </c>
      <c r="V23" s="136">
        <v>1240.3</v>
      </c>
      <c r="W23" s="136">
        <v>1240.3</v>
      </c>
      <c r="X23" s="136">
        <v>1240.3</v>
      </c>
      <c r="Y23" s="136">
        <v>1240.3</v>
      </c>
      <c r="Z23" s="136">
        <v>1240.3</v>
      </c>
      <c r="AA23" s="136">
        <v>1240.3</v>
      </c>
      <c r="AB23" s="136">
        <v>1240.3</v>
      </c>
      <c r="AC23" s="136">
        <v>1240.3</v>
      </c>
      <c r="AD23" s="136">
        <v>1240.3</v>
      </c>
      <c r="AE23" s="136">
        <v>1240.3</v>
      </c>
      <c r="AF23" s="136">
        <v>1240.3</v>
      </c>
      <c r="AG23" s="136">
        <v>1240.3</v>
      </c>
      <c r="AH23" s="136">
        <v>1240.3</v>
      </c>
      <c r="AI23" s="136">
        <v>1240.3</v>
      </c>
      <c r="AJ23" s="136">
        <v>1240.3</v>
      </c>
      <c r="AK23" s="136">
        <v>1240.3</v>
      </c>
      <c r="AL23" s="136">
        <v>1240.3</v>
      </c>
      <c r="AM23" s="136">
        <v>1240.3</v>
      </c>
      <c r="AN23" s="136">
        <v>1240.3</v>
      </c>
      <c r="AO23" s="136">
        <v>1240.3</v>
      </c>
      <c r="AP23" s="136">
        <v>1240.3</v>
      </c>
      <c r="AQ23" s="136">
        <v>1240.3</v>
      </c>
      <c r="AR23" s="136">
        <v>1240.3</v>
      </c>
      <c r="AS23" s="136">
        <v>1240.3</v>
      </c>
      <c r="AT23" s="136">
        <v>1240.3</v>
      </c>
      <c r="AU23" s="136">
        <v>1240.3</v>
      </c>
      <c r="AV23" s="136">
        <v>1240.3</v>
      </c>
      <c r="AW23" s="136">
        <v>1240.3</v>
      </c>
      <c r="AX23" s="136">
        <v>1240.3</v>
      </c>
      <c r="AY23" s="136">
        <v>1240.3</v>
      </c>
      <c r="AZ23" s="136">
        <v>1240.3</v>
      </c>
      <c r="BA23" s="136">
        <v>1240.3</v>
      </c>
      <c r="BB23" s="136">
        <v>1240.3</v>
      </c>
      <c r="BC23" s="136">
        <v>1240.3</v>
      </c>
      <c r="BD23" s="136">
        <v>1240.3</v>
      </c>
      <c r="BE23" s="136">
        <v>1240.3</v>
      </c>
      <c r="BF23" s="136">
        <v>1240.3</v>
      </c>
      <c r="BG23" s="136">
        <v>1240.3</v>
      </c>
      <c r="BH23" s="136">
        <v>1240.3</v>
      </c>
      <c r="BI23" s="136">
        <v>1240.3</v>
      </c>
      <c r="BJ23" s="136">
        <v>1240.3</v>
      </c>
      <c r="BK23" s="136">
        <v>1240.3</v>
      </c>
      <c r="BL23" s="136">
        <v>1240.3</v>
      </c>
      <c r="BM23" s="136">
        <v>1240.3</v>
      </c>
      <c r="BN23" s="136">
        <v>1240.3</v>
      </c>
      <c r="BO23" s="136">
        <v>1240.3</v>
      </c>
      <c r="BP23" s="136">
        <v>1240.3</v>
      </c>
      <c r="BQ23" s="136">
        <v>1240.3</v>
      </c>
      <c r="BR23" s="136">
        <v>1240.3</v>
      </c>
      <c r="BS23" s="136">
        <v>1240.3</v>
      </c>
      <c r="BT23" s="136">
        <v>1240.3</v>
      </c>
      <c r="BU23" s="136">
        <v>1240.3</v>
      </c>
    </row>
    <row r="24" spans="1:77" s="20" customFormat="1" ht="22.5" customHeight="1" x14ac:dyDescent="0.25">
      <c r="A24" s="98"/>
      <c r="B24" s="148" t="s">
        <v>113</v>
      </c>
      <c r="C24" s="38" t="s">
        <v>131</v>
      </c>
      <c r="D24" s="43"/>
      <c r="E24" s="145">
        <v>2293.4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46">
        <v>2293.4</v>
      </c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</row>
    <row r="25" spans="1:77" s="154" customFormat="1" ht="57" customHeight="1" x14ac:dyDescent="0.25">
      <c r="A25" s="150"/>
      <c r="B25" s="177"/>
      <c r="C25" s="175" t="s">
        <v>159</v>
      </c>
      <c r="D25" s="44"/>
      <c r="E25" s="41"/>
      <c r="F25" s="158">
        <v>2354.3000000000002</v>
      </c>
      <c r="G25" s="158">
        <v>1863.8</v>
      </c>
      <c r="H25" s="158">
        <v>2354.3000000000002</v>
      </c>
      <c r="I25" s="158">
        <v>1863.8</v>
      </c>
      <c r="J25" s="158">
        <v>2354.3000000000002</v>
      </c>
      <c r="K25" s="158">
        <v>1863.8</v>
      </c>
      <c r="L25" s="158">
        <v>2979.6</v>
      </c>
      <c r="M25" s="158">
        <v>2489.1</v>
      </c>
      <c r="N25" s="158">
        <v>3718</v>
      </c>
      <c r="O25" s="158">
        <v>3053.8999999999996</v>
      </c>
      <c r="P25" s="158">
        <v>3940.5</v>
      </c>
      <c r="Q25" s="158">
        <v>3053.8999999999996</v>
      </c>
      <c r="R25" s="158">
        <v>3718</v>
      </c>
      <c r="S25" s="158">
        <v>6199.7000000000007</v>
      </c>
      <c r="T25" s="158">
        <v>3718</v>
      </c>
      <c r="U25" s="158">
        <v>3053.8999999999996</v>
      </c>
      <c r="V25" s="158">
        <v>3940.5</v>
      </c>
      <c r="W25" s="158">
        <v>3053.8999999999996</v>
      </c>
      <c r="X25" s="158">
        <v>4347.8999999999996</v>
      </c>
      <c r="Y25" s="158">
        <v>3276.3999999999996</v>
      </c>
      <c r="Z25" s="158">
        <v>3718</v>
      </c>
      <c r="AA25" s="158">
        <v>3053.8999999999996</v>
      </c>
      <c r="AB25" s="158">
        <v>3940.5</v>
      </c>
      <c r="AC25" s="158">
        <v>3683.8</v>
      </c>
      <c r="AD25" s="158">
        <v>3718</v>
      </c>
      <c r="AE25" s="158">
        <v>3276.3999999999996</v>
      </c>
      <c r="AF25" s="158">
        <v>3718</v>
      </c>
      <c r="AG25" s="158">
        <v>3053.8999999999996</v>
      </c>
      <c r="AH25" s="158">
        <v>4570.3999999999996</v>
      </c>
      <c r="AI25" s="158">
        <v>3053.8999999999996</v>
      </c>
      <c r="AJ25" s="158">
        <v>3718</v>
      </c>
      <c r="AK25" s="158">
        <v>3276.3999999999996</v>
      </c>
      <c r="AL25" s="158">
        <v>4347.8999999999996</v>
      </c>
      <c r="AM25" s="158">
        <v>3397.7</v>
      </c>
      <c r="AN25" s="158">
        <v>3665.7</v>
      </c>
      <c r="AO25" s="158">
        <v>3175.2</v>
      </c>
      <c r="AP25" s="158">
        <v>3888.2</v>
      </c>
      <c r="AQ25" s="158">
        <v>3175.2</v>
      </c>
      <c r="AR25" s="158">
        <v>3665.7</v>
      </c>
      <c r="AS25" s="158">
        <v>3397.7</v>
      </c>
      <c r="AT25" s="158">
        <v>3665.7</v>
      </c>
      <c r="AU25" s="158">
        <v>3175.2</v>
      </c>
      <c r="AV25" s="158">
        <v>3888.2</v>
      </c>
      <c r="AW25" s="158">
        <v>3175.2</v>
      </c>
      <c r="AX25" s="158">
        <v>3492.1000000000004</v>
      </c>
      <c r="AY25" s="158">
        <v>3224.1000000000004</v>
      </c>
      <c r="AZ25" s="158">
        <v>3492.1000000000004</v>
      </c>
      <c r="BA25" s="158">
        <v>3001.6000000000004</v>
      </c>
      <c r="BB25" s="158">
        <v>3714.6000000000004</v>
      </c>
      <c r="BC25" s="158">
        <v>3001.6000000000004</v>
      </c>
      <c r="BD25" s="158">
        <v>3492.1000000000004</v>
      </c>
      <c r="BE25" s="158">
        <v>3224.1000000000004</v>
      </c>
      <c r="BF25" s="158">
        <v>3492.1000000000004</v>
      </c>
      <c r="BG25" s="158">
        <v>3001.6000000000004</v>
      </c>
      <c r="BH25" s="158">
        <v>3714.6000000000004</v>
      </c>
      <c r="BI25" s="158">
        <v>3001.6000000000004</v>
      </c>
      <c r="BJ25" s="158">
        <v>3492.1000000000004</v>
      </c>
      <c r="BK25" s="158">
        <v>3224.1000000000004</v>
      </c>
      <c r="BL25" s="158">
        <v>3492.1000000000004</v>
      </c>
      <c r="BM25" s="158">
        <v>3001.6000000000004</v>
      </c>
      <c r="BN25" s="158">
        <v>3714.6000000000004</v>
      </c>
      <c r="BO25" s="158">
        <v>3001.6000000000004</v>
      </c>
      <c r="BP25" s="158">
        <v>3492.1000000000004</v>
      </c>
      <c r="BQ25" s="158">
        <v>3224.1000000000004</v>
      </c>
      <c r="BR25" s="158">
        <v>3492.1000000000004</v>
      </c>
      <c r="BS25" s="158">
        <v>3001.6000000000004</v>
      </c>
      <c r="BT25" s="158">
        <v>3714.6000000000004</v>
      </c>
      <c r="BU25" s="158">
        <v>3001.6000000000004</v>
      </c>
      <c r="BW25" s="162">
        <v>228300.80000000016</v>
      </c>
      <c r="BX25" s="14">
        <v>68</v>
      </c>
      <c r="BY25" s="163">
        <v>3357.3647058823553</v>
      </c>
    </row>
    <row r="26" spans="1:77" s="154" customFormat="1" ht="27" customHeight="1" x14ac:dyDescent="0.25">
      <c r="A26" s="150"/>
      <c r="B26" s="171"/>
      <c r="C26" s="179" t="s">
        <v>107</v>
      </c>
      <c r="D26" s="151"/>
      <c r="E26" s="152"/>
      <c r="F26" s="153">
        <v>9</v>
      </c>
      <c r="G26" s="153">
        <v>8</v>
      </c>
      <c r="H26" s="153">
        <v>9</v>
      </c>
      <c r="I26" s="153">
        <v>8</v>
      </c>
      <c r="J26" s="153">
        <v>9</v>
      </c>
      <c r="K26" s="153">
        <v>8</v>
      </c>
      <c r="L26" s="153">
        <v>10</v>
      </c>
      <c r="M26" s="153">
        <v>9</v>
      </c>
      <c r="N26" s="153">
        <v>12</v>
      </c>
      <c r="O26" s="153">
        <v>10</v>
      </c>
      <c r="P26" s="153">
        <v>13</v>
      </c>
      <c r="Q26" s="153">
        <v>10</v>
      </c>
      <c r="R26" s="153">
        <v>12</v>
      </c>
      <c r="S26" s="153">
        <v>13</v>
      </c>
      <c r="T26" s="153">
        <v>12</v>
      </c>
      <c r="U26" s="153">
        <v>10</v>
      </c>
      <c r="V26" s="153">
        <v>13</v>
      </c>
      <c r="W26" s="153">
        <v>10</v>
      </c>
      <c r="X26" s="153">
        <v>13</v>
      </c>
      <c r="Y26" s="153">
        <v>11</v>
      </c>
      <c r="Z26" s="153">
        <v>12</v>
      </c>
      <c r="AA26" s="153">
        <v>10</v>
      </c>
      <c r="AB26" s="153">
        <v>13</v>
      </c>
      <c r="AC26" s="153">
        <v>11</v>
      </c>
      <c r="AD26" s="153">
        <v>12</v>
      </c>
      <c r="AE26" s="153">
        <v>11</v>
      </c>
      <c r="AF26" s="153">
        <v>12</v>
      </c>
      <c r="AG26" s="153">
        <v>10</v>
      </c>
      <c r="AH26" s="153">
        <v>14</v>
      </c>
      <c r="AI26" s="153">
        <v>10</v>
      </c>
      <c r="AJ26" s="153">
        <v>12</v>
      </c>
      <c r="AK26" s="153">
        <v>11</v>
      </c>
      <c r="AL26" s="153">
        <v>13</v>
      </c>
      <c r="AM26" s="153">
        <v>11</v>
      </c>
      <c r="AN26" s="153">
        <v>11</v>
      </c>
      <c r="AO26" s="153">
        <v>10</v>
      </c>
      <c r="AP26" s="153">
        <v>12</v>
      </c>
      <c r="AQ26" s="153">
        <v>10</v>
      </c>
      <c r="AR26" s="153">
        <v>11</v>
      </c>
      <c r="AS26" s="153">
        <v>11</v>
      </c>
      <c r="AT26" s="153">
        <v>11</v>
      </c>
      <c r="AU26" s="153">
        <v>10</v>
      </c>
      <c r="AV26" s="153">
        <v>12</v>
      </c>
      <c r="AW26" s="153">
        <v>10</v>
      </c>
      <c r="AX26" s="153">
        <v>10</v>
      </c>
      <c r="AY26" s="153">
        <v>10</v>
      </c>
      <c r="AZ26" s="153">
        <v>10</v>
      </c>
      <c r="BA26" s="153">
        <v>9</v>
      </c>
      <c r="BB26" s="153">
        <v>11</v>
      </c>
      <c r="BC26" s="153">
        <v>9</v>
      </c>
      <c r="BD26" s="153">
        <v>10</v>
      </c>
      <c r="BE26" s="153">
        <v>10</v>
      </c>
      <c r="BF26" s="153">
        <v>10</v>
      </c>
      <c r="BG26" s="153">
        <v>9</v>
      </c>
      <c r="BH26" s="153">
        <v>11</v>
      </c>
      <c r="BI26" s="153">
        <v>9</v>
      </c>
      <c r="BJ26" s="153">
        <v>10</v>
      </c>
      <c r="BK26" s="153">
        <v>10</v>
      </c>
      <c r="BL26" s="153">
        <v>10</v>
      </c>
      <c r="BM26" s="153">
        <v>9</v>
      </c>
      <c r="BN26" s="153">
        <v>11</v>
      </c>
      <c r="BO26" s="153">
        <v>9</v>
      </c>
      <c r="BP26" s="153">
        <v>10</v>
      </c>
      <c r="BQ26" s="153">
        <v>10</v>
      </c>
      <c r="BR26" s="153">
        <v>10</v>
      </c>
      <c r="BS26" s="153">
        <v>9</v>
      </c>
      <c r="BT26" s="153">
        <v>11</v>
      </c>
      <c r="BU26" s="153">
        <v>9</v>
      </c>
    </row>
    <row r="27" spans="1:77" s="132" customFormat="1" ht="27" customHeight="1" x14ac:dyDescent="0.25">
      <c r="A27" s="127"/>
      <c r="B27" s="178"/>
      <c r="C27" s="180" t="s">
        <v>108</v>
      </c>
      <c r="D27" s="137"/>
      <c r="E27" s="138"/>
      <c r="F27" s="139">
        <v>8</v>
      </c>
      <c r="G27" s="139">
        <v>7</v>
      </c>
      <c r="H27" s="139">
        <v>8</v>
      </c>
      <c r="I27" s="139">
        <v>7</v>
      </c>
      <c r="J27" s="139">
        <v>8</v>
      </c>
      <c r="K27" s="139">
        <v>7</v>
      </c>
      <c r="L27" s="139">
        <v>9</v>
      </c>
      <c r="M27" s="139">
        <v>8</v>
      </c>
      <c r="N27" s="139">
        <v>10</v>
      </c>
      <c r="O27" s="139">
        <v>9</v>
      </c>
      <c r="P27" s="139">
        <v>11</v>
      </c>
      <c r="Q27" s="139">
        <v>9</v>
      </c>
      <c r="R27" s="139">
        <v>10</v>
      </c>
      <c r="S27" s="139">
        <v>11</v>
      </c>
      <c r="T27" s="139">
        <v>10</v>
      </c>
      <c r="U27" s="139">
        <v>9</v>
      </c>
      <c r="V27" s="139">
        <v>11</v>
      </c>
      <c r="W27" s="139">
        <v>9</v>
      </c>
      <c r="X27" s="139">
        <v>11</v>
      </c>
      <c r="Y27" s="139">
        <v>9</v>
      </c>
      <c r="Z27" s="139">
        <v>10</v>
      </c>
      <c r="AA27" s="139">
        <v>9</v>
      </c>
      <c r="AB27" s="139">
        <v>11</v>
      </c>
      <c r="AC27" s="139">
        <v>9</v>
      </c>
      <c r="AD27" s="139">
        <v>10</v>
      </c>
      <c r="AE27" s="139">
        <v>9</v>
      </c>
      <c r="AF27" s="139">
        <v>10</v>
      </c>
      <c r="AG27" s="139">
        <v>9</v>
      </c>
      <c r="AH27" s="139">
        <v>12</v>
      </c>
      <c r="AI27" s="139">
        <v>9</v>
      </c>
      <c r="AJ27" s="139">
        <v>10</v>
      </c>
      <c r="AK27" s="139">
        <v>9</v>
      </c>
      <c r="AL27" s="139">
        <v>11</v>
      </c>
      <c r="AM27" s="139">
        <v>9</v>
      </c>
      <c r="AN27" s="139">
        <v>9</v>
      </c>
      <c r="AO27" s="139">
        <v>9</v>
      </c>
      <c r="AP27" s="139">
        <v>10</v>
      </c>
      <c r="AQ27" s="139">
        <v>9</v>
      </c>
      <c r="AR27" s="139">
        <v>9</v>
      </c>
      <c r="AS27" s="139">
        <v>9</v>
      </c>
      <c r="AT27" s="139">
        <v>9</v>
      </c>
      <c r="AU27" s="139">
        <v>9</v>
      </c>
      <c r="AV27" s="139">
        <v>10</v>
      </c>
      <c r="AW27" s="139">
        <v>9</v>
      </c>
      <c r="AX27" s="139">
        <v>9</v>
      </c>
      <c r="AY27" s="139">
        <v>9</v>
      </c>
      <c r="AZ27" s="139">
        <v>9</v>
      </c>
      <c r="BA27" s="139">
        <v>8</v>
      </c>
      <c r="BB27" s="139">
        <v>9</v>
      </c>
      <c r="BC27" s="139">
        <v>8</v>
      </c>
      <c r="BD27" s="139">
        <v>9</v>
      </c>
      <c r="BE27" s="139">
        <v>9</v>
      </c>
      <c r="BF27" s="139">
        <v>9</v>
      </c>
      <c r="BG27" s="139">
        <v>8</v>
      </c>
      <c r="BH27" s="139">
        <v>9</v>
      </c>
      <c r="BI27" s="139">
        <v>8</v>
      </c>
      <c r="BJ27" s="139">
        <v>9</v>
      </c>
      <c r="BK27" s="139">
        <v>9</v>
      </c>
      <c r="BL27" s="139">
        <v>9</v>
      </c>
      <c r="BM27" s="139">
        <v>8</v>
      </c>
      <c r="BN27" s="139">
        <v>9</v>
      </c>
      <c r="BO27" s="139">
        <v>8</v>
      </c>
      <c r="BP27" s="139">
        <v>9</v>
      </c>
      <c r="BQ27" s="139">
        <v>9</v>
      </c>
      <c r="BR27" s="139">
        <v>9</v>
      </c>
      <c r="BS27" s="139">
        <v>8</v>
      </c>
      <c r="BT27" s="139">
        <v>9</v>
      </c>
      <c r="BU27" s="139">
        <v>8</v>
      </c>
    </row>
    <row r="28" spans="1:77" ht="67.5" customHeight="1" x14ac:dyDescent="0.25">
      <c r="F28" s="221" t="s">
        <v>166</v>
      </c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126"/>
      <c r="T28" s="35"/>
      <c r="U28" s="35"/>
    </row>
    <row r="29" spans="1:77" ht="30" customHeight="1" x14ac:dyDescent="0.25">
      <c r="F29" s="235" t="s">
        <v>164</v>
      </c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170"/>
    </row>
    <row r="30" spans="1:77" ht="34.5" customHeight="1" x14ac:dyDescent="0.25">
      <c r="F30" s="235" t="s">
        <v>165</v>
      </c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170"/>
    </row>
    <row r="32" spans="1:77" x14ac:dyDescent="0.25"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  <c r="BP32" s="149"/>
      <c r="BQ32" s="149"/>
      <c r="BR32" s="149"/>
      <c r="BS32" s="149"/>
      <c r="BT32" s="149"/>
      <c r="BU32" s="149"/>
      <c r="BV32" s="149"/>
      <c r="BW32" s="149"/>
    </row>
    <row r="33" spans="6:75" x14ac:dyDescent="0.25"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L33" s="149"/>
      <c r="BM33" s="149"/>
      <c r="BN33" s="149"/>
      <c r="BO33" s="149"/>
      <c r="BP33" s="149"/>
      <c r="BQ33" s="149"/>
      <c r="BR33" s="149"/>
      <c r="BS33" s="149"/>
      <c r="BT33" s="149"/>
      <c r="BU33" s="149"/>
      <c r="BV33" s="149"/>
      <c r="BW33" s="149"/>
    </row>
    <row r="34" spans="6:75" x14ac:dyDescent="0.25"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  <c r="BV34" s="149"/>
      <c r="BW34" s="149"/>
    </row>
    <row r="35" spans="6:75" x14ac:dyDescent="0.25"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49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  <c r="BV35" s="149"/>
      <c r="BW35" s="149"/>
    </row>
    <row r="36" spans="6:75" x14ac:dyDescent="0.25"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</row>
    <row r="37" spans="6:75" x14ac:dyDescent="0.25"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  <c r="BV37" s="149"/>
      <c r="BW37" s="149"/>
    </row>
    <row r="38" spans="6:75" x14ac:dyDescent="0.25"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</row>
    <row r="39" spans="6:75" x14ac:dyDescent="0.25"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  <c r="BV39" s="149"/>
      <c r="BW39" s="149"/>
    </row>
    <row r="40" spans="6:75" x14ac:dyDescent="0.25"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  <c r="BV40" s="149"/>
      <c r="BW40" s="149"/>
    </row>
    <row r="41" spans="6:75" x14ac:dyDescent="0.25"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  <c r="BI41" s="149"/>
      <c r="BJ41" s="149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</row>
    <row r="42" spans="6:75" x14ac:dyDescent="0.25"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</row>
    <row r="43" spans="6:75" x14ac:dyDescent="0.25"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  <c r="BI43" s="149"/>
      <c r="BJ43" s="149"/>
      <c r="BK43" s="149"/>
      <c r="BL43" s="149"/>
      <c r="BM43" s="149"/>
      <c r="BN43" s="149"/>
      <c r="BO43" s="149"/>
      <c r="BP43" s="149"/>
      <c r="BQ43" s="149"/>
      <c r="BR43" s="149"/>
      <c r="BS43" s="149"/>
      <c r="BT43" s="149"/>
      <c r="BU43" s="149"/>
      <c r="BV43" s="149"/>
      <c r="BW43" s="149"/>
    </row>
    <row r="44" spans="6:75" x14ac:dyDescent="0.25"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49"/>
      <c r="BN44" s="149"/>
      <c r="BO44" s="149"/>
      <c r="BP44" s="149"/>
      <c r="BQ44" s="149"/>
      <c r="BR44" s="149"/>
      <c r="BS44" s="149"/>
      <c r="BT44" s="149"/>
      <c r="BU44" s="149"/>
      <c r="BV44" s="149"/>
      <c r="BW44" s="149"/>
    </row>
    <row r="45" spans="6:75" x14ac:dyDescent="0.25"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  <c r="BI45" s="149"/>
      <c r="BJ45" s="149"/>
      <c r="BK45" s="149"/>
      <c r="BL45" s="149"/>
      <c r="BM45" s="149"/>
      <c r="BN45" s="149"/>
      <c r="BO45" s="149"/>
      <c r="BP45" s="149"/>
      <c r="BQ45" s="149"/>
      <c r="BR45" s="149"/>
      <c r="BS45" s="149"/>
      <c r="BT45" s="149"/>
      <c r="BU45" s="149"/>
      <c r="BV45" s="149"/>
      <c r="BW45" s="149"/>
    </row>
    <row r="46" spans="6:75" x14ac:dyDescent="0.25"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  <c r="BI46" s="149"/>
      <c r="BJ46" s="149"/>
      <c r="BK46" s="149"/>
      <c r="BL46" s="149"/>
      <c r="BM46" s="149"/>
      <c r="BN46" s="149"/>
      <c r="BO46" s="149"/>
      <c r="BP46" s="149"/>
      <c r="BQ46" s="149"/>
      <c r="BR46" s="149"/>
      <c r="BS46" s="149"/>
      <c r="BT46" s="149"/>
      <c r="BU46" s="149"/>
      <c r="BV46" s="149"/>
      <c r="BW46" s="149"/>
    </row>
    <row r="47" spans="6:75" x14ac:dyDescent="0.25"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  <c r="BI47" s="149"/>
      <c r="BJ47" s="149"/>
      <c r="BK47" s="149"/>
      <c r="BL47" s="149"/>
      <c r="BM47" s="149"/>
      <c r="BN47" s="149"/>
      <c r="BO47" s="149"/>
      <c r="BP47" s="149"/>
      <c r="BQ47" s="149"/>
      <c r="BR47" s="149"/>
      <c r="BS47" s="149"/>
      <c r="BT47" s="149"/>
      <c r="BU47" s="149"/>
      <c r="BV47" s="149"/>
      <c r="BW47" s="149"/>
    </row>
    <row r="48" spans="6:75" x14ac:dyDescent="0.25"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  <c r="BI48" s="149"/>
      <c r="BJ48" s="149"/>
      <c r="BK48" s="149"/>
      <c r="BL48" s="149"/>
      <c r="BM48" s="149"/>
      <c r="BN48" s="149"/>
      <c r="BO48" s="149"/>
      <c r="BP48" s="149"/>
      <c r="BQ48" s="149"/>
      <c r="BR48" s="149"/>
      <c r="BS48" s="149"/>
      <c r="BT48" s="149"/>
      <c r="BU48" s="149"/>
      <c r="BV48" s="149"/>
      <c r="BW48" s="149"/>
    </row>
    <row r="49" spans="6:75" x14ac:dyDescent="0.25"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49"/>
      <c r="BL49" s="149"/>
      <c r="BM49" s="149"/>
      <c r="BN49" s="149"/>
      <c r="BO49" s="149"/>
      <c r="BP49" s="149"/>
      <c r="BQ49" s="149"/>
      <c r="BR49" s="149"/>
      <c r="BS49" s="149"/>
      <c r="BT49" s="149"/>
      <c r="BU49" s="149"/>
      <c r="BV49" s="149"/>
      <c r="BW49" s="149"/>
    </row>
    <row r="50" spans="6:75" x14ac:dyDescent="0.25"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  <c r="BI50" s="149"/>
      <c r="BJ50" s="149"/>
      <c r="BK50" s="149"/>
      <c r="BL50" s="149"/>
      <c r="BM50" s="149"/>
      <c r="BN50" s="149"/>
      <c r="BO50" s="149"/>
      <c r="BP50" s="149"/>
      <c r="BQ50" s="149"/>
      <c r="BR50" s="149"/>
      <c r="BS50" s="149"/>
      <c r="BT50" s="149"/>
      <c r="BU50" s="149"/>
      <c r="BV50" s="149"/>
      <c r="BW50" s="149"/>
    </row>
    <row r="51" spans="6:75" x14ac:dyDescent="0.25">
      <c r="F51" s="149"/>
    </row>
    <row r="52" spans="6:75" x14ac:dyDescent="0.25">
      <c r="F52" s="149"/>
    </row>
    <row r="53" spans="6:75" x14ac:dyDescent="0.25">
      <c r="F53" s="149"/>
    </row>
    <row r="54" spans="6:75" x14ac:dyDescent="0.25">
      <c r="F54" s="149"/>
    </row>
    <row r="55" spans="6:75" x14ac:dyDescent="0.25">
      <c r="F55" s="149"/>
    </row>
    <row r="56" spans="6:75" x14ac:dyDescent="0.25">
      <c r="F56" s="149"/>
    </row>
    <row r="57" spans="6:75" x14ac:dyDescent="0.25">
      <c r="F57" s="149"/>
    </row>
    <row r="58" spans="6:75" x14ac:dyDescent="0.25">
      <c r="F58" s="149"/>
    </row>
    <row r="59" spans="6:75" x14ac:dyDescent="0.25">
      <c r="F59" s="149"/>
    </row>
    <row r="60" spans="6:75" x14ac:dyDescent="0.25">
      <c r="F60" s="149"/>
    </row>
    <row r="61" spans="6:75" x14ac:dyDescent="0.25">
      <c r="F61" s="149"/>
    </row>
    <row r="62" spans="6:75" x14ac:dyDescent="0.25">
      <c r="F62" s="149"/>
    </row>
    <row r="63" spans="6:75" x14ac:dyDescent="0.25">
      <c r="F63" s="149"/>
    </row>
  </sheetData>
  <mergeCells count="13">
    <mergeCell ref="F29:R29"/>
    <mergeCell ref="F30:R30"/>
    <mergeCell ref="A7:A8"/>
    <mergeCell ref="A9:A18"/>
    <mergeCell ref="F28:R28"/>
    <mergeCell ref="N1:Q1"/>
    <mergeCell ref="L2:Q3"/>
    <mergeCell ref="B7:B8"/>
    <mergeCell ref="F5:Q5"/>
    <mergeCell ref="D7:D8"/>
    <mergeCell ref="F7:S7"/>
    <mergeCell ref="C7:C8"/>
    <mergeCell ref="E7:E8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58"/>
  <sheetViews>
    <sheetView view="pageBreakPreview" zoomScale="70" zoomScaleNormal="90" zoomScaleSheetLayoutView="70" workbookViewId="0">
      <pane xSplit="3" ySplit="8" topLeftCell="D12" activePane="bottomRight" state="frozen"/>
      <selection pane="topRight" activeCell="C1" sqref="C1"/>
      <selection pane="bottomLeft" activeCell="A5" sqref="A5"/>
      <selection pane="bottomRight" activeCell="M19" sqref="M19"/>
    </sheetView>
  </sheetViews>
  <sheetFormatPr defaultRowHeight="15" x14ac:dyDescent="0.25"/>
  <cols>
    <col min="1" max="1" width="9.140625" style="8"/>
    <col min="2" max="2" width="15.85546875" style="8" customWidth="1"/>
    <col min="3" max="3" width="47.42578125" style="37" customWidth="1"/>
    <col min="4" max="4" width="15.42578125" style="8" customWidth="1"/>
    <col min="5" max="5" width="14" style="8" customWidth="1"/>
    <col min="6" max="6" width="9.28515625" style="8" customWidth="1"/>
    <col min="7" max="7" width="9.140625" style="8" customWidth="1"/>
    <col min="8" max="16384" width="9.140625" style="8"/>
  </cols>
  <sheetData>
    <row r="1" spans="1:74" ht="15.75" x14ac:dyDescent="0.25">
      <c r="M1" s="1"/>
      <c r="N1" s="1"/>
      <c r="O1" s="193" t="s">
        <v>153</v>
      </c>
      <c r="P1" s="193"/>
      <c r="Q1" s="193"/>
      <c r="R1" s="193"/>
    </row>
    <row r="2" spans="1:74" ht="15" customHeight="1" x14ac:dyDescent="0.25">
      <c r="M2" s="207" t="s">
        <v>152</v>
      </c>
      <c r="N2" s="207"/>
      <c r="O2" s="207"/>
      <c r="P2" s="207"/>
      <c r="Q2" s="207"/>
      <c r="R2" s="207"/>
    </row>
    <row r="3" spans="1:74" ht="30" customHeight="1" x14ac:dyDescent="0.25">
      <c r="M3" s="207"/>
      <c r="N3" s="207"/>
      <c r="O3" s="207"/>
      <c r="P3" s="207"/>
      <c r="Q3" s="207"/>
      <c r="R3" s="207"/>
    </row>
    <row r="5" spans="1:74" ht="15.75" x14ac:dyDescent="0.25">
      <c r="F5" s="227" t="s">
        <v>43</v>
      </c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</row>
    <row r="6" spans="1:74" ht="15.75" thickBot="1" x14ac:dyDescent="0.3"/>
    <row r="7" spans="1:74" s="14" customFormat="1" ht="21.75" customHeight="1" x14ac:dyDescent="0.25">
      <c r="A7" s="208"/>
      <c r="B7" s="208" t="s">
        <v>45</v>
      </c>
      <c r="C7" s="208" t="s">
        <v>5</v>
      </c>
      <c r="D7" s="241" t="s">
        <v>41</v>
      </c>
      <c r="E7" s="239" t="s">
        <v>16</v>
      </c>
      <c r="F7" s="210" t="s">
        <v>27</v>
      </c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2"/>
    </row>
    <row r="8" spans="1:74" s="33" customFormat="1" ht="21.75" customHeight="1" thickBot="1" x14ac:dyDescent="0.25">
      <c r="A8" s="209"/>
      <c r="B8" s="209"/>
      <c r="C8" s="209"/>
      <c r="D8" s="242"/>
      <c r="E8" s="240"/>
      <c r="F8" s="25">
        <v>18</v>
      </c>
      <c r="G8" s="25">
        <v>21</v>
      </c>
      <c r="H8" s="25">
        <v>24</v>
      </c>
      <c r="I8" s="25">
        <v>27</v>
      </c>
      <c r="J8" s="25">
        <v>30</v>
      </c>
      <c r="K8" s="25">
        <v>33</v>
      </c>
      <c r="L8" s="25">
        <v>36</v>
      </c>
      <c r="M8" s="25">
        <v>39</v>
      </c>
      <c r="N8" s="25">
        <v>40</v>
      </c>
      <c r="O8" s="26">
        <v>41</v>
      </c>
      <c r="P8" s="26">
        <v>42</v>
      </c>
      <c r="Q8" s="26">
        <v>43</v>
      </c>
      <c r="R8" s="26">
        <v>44</v>
      </c>
      <c r="S8" s="26">
        <v>45</v>
      </c>
      <c r="T8" s="26">
        <v>46</v>
      </c>
      <c r="U8" s="26">
        <v>47</v>
      </c>
      <c r="V8" s="26">
        <v>48</v>
      </c>
      <c r="W8" s="26">
        <v>49</v>
      </c>
      <c r="X8" s="26">
        <v>50</v>
      </c>
      <c r="Y8" s="26">
        <v>51</v>
      </c>
      <c r="Z8" s="26">
        <v>52</v>
      </c>
      <c r="AA8" s="26">
        <v>53</v>
      </c>
      <c r="AB8" s="26">
        <v>54</v>
      </c>
      <c r="AC8" s="26">
        <v>55</v>
      </c>
      <c r="AD8" s="26">
        <v>56</v>
      </c>
      <c r="AE8" s="26">
        <v>57</v>
      </c>
      <c r="AF8" s="26">
        <v>58</v>
      </c>
      <c r="AG8" s="26">
        <v>59</v>
      </c>
      <c r="AH8" s="26">
        <v>60</v>
      </c>
      <c r="AI8" s="26">
        <v>61</v>
      </c>
      <c r="AJ8" s="26">
        <v>62</v>
      </c>
      <c r="AK8" s="26">
        <v>63</v>
      </c>
      <c r="AL8" s="26">
        <v>64</v>
      </c>
      <c r="AM8" s="26">
        <v>65</v>
      </c>
      <c r="AN8" s="26">
        <v>66</v>
      </c>
      <c r="AO8" s="26">
        <v>67</v>
      </c>
      <c r="AP8" s="26">
        <v>68</v>
      </c>
      <c r="AQ8" s="26">
        <v>69</v>
      </c>
      <c r="AR8" s="26">
        <v>70</v>
      </c>
      <c r="AS8" s="26">
        <v>71</v>
      </c>
      <c r="AT8" s="26">
        <v>72</v>
      </c>
      <c r="AU8" s="26">
        <v>73</v>
      </c>
      <c r="AV8" s="26">
        <v>74</v>
      </c>
      <c r="AW8" s="26">
        <v>75</v>
      </c>
      <c r="AX8" s="26">
        <v>76</v>
      </c>
      <c r="AY8" s="26">
        <v>77</v>
      </c>
      <c r="AZ8" s="26">
        <v>78</v>
      </c>
      <c r="BA8" s="26">
        <v>79</v>
      </c>
      <c r="BB8" s="26">
        <v>80</v>
      </c>
      <c r="BC8" s="26">
        <v>81</v>
      </c>
      <c r="BD8" s="26">
        <v>82</v>
      </c>
      <c r="BE8" s="26">
        <v>83</v>
      </c>
      <c r="BF8" s="26">
        <v>84</v>
      </c>
      <c r="BG8" s="26">
        <v>85</v>
      </c>
      <c r="BH8" s="26">
        <v>86</v>
      </c>
      <c r="BI8" s="26">
        <v>87</v>
      </c>
      <c r="BJ8" s="26">
        <v>88</v>
      </c>
      <c r="BK8" s="26">
        <v>89</v>
      </c>
      <c r="BL8" s="26">
        <v>90</v>
      </c>
      <c r="BM8" s="26">
        <v>91</v>
      </c>
      <c r="BN8" s="26">
        <v>92</v>
      </c>
      <c r="BO8" s="26">
        <v>93</v>
      </c>
      <c r="BP8" s="26">
        <v>94</v>
      </c>
      <c r="BQ8" s="26">
        <v>95</v>
      </c>
      <c r="BR8" s="26">
        <v>96</v>
      </c>
      <c r="BS8" s="26">
        <v>97</v>
      </c>
      <c r="BT8" s="26">
        <v>98</v>
      </c>
      <c r="BU8" s="27">
        <v>99</v>
      </c>
      <c r="BV8" s="32"/>
    </row>
    <row r="9" spans="1:74" s="9" customFormat="1" ht="18" customHeight="1" x14ac:dyDescent="0.25">
      <c r="A9" s="236" t="s">
        <v>171</v>
      </c>
      <c r="B9" s="19" t="s">
        <v>56</v>
      </c>
      <c r="C9" s="134" t="s">
        <v>13</v>
      </c>
      <c r="D9" s="71" t="s">
        <v>42</v>
      </c>
      <c r="E9" s="72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6">
        <v>0</v>
      </c>
      <c r="AI9" s="76">
        <v>0</v>
      </c>
      <c r="AJ9" s="76">
        <v>0</v>
      </c>
      <c r="AK9" s="76">
        <v>0</v>
      </c>
      <c r="AL9" s="76">
        <v>0</v>
      </c>
      <c r="AM9" s="76">
        <v>0</v>
      </c>
      <c r="AN9" s="76">
        <v>0</v>
      </c>
      <c r="AO9" s="76">
        <v>0</v>
      </c>
      <c r="AP9" s="76">
        <v>0</v>
      </c>
      <c r="AQ9" s="76">
        <v>0</v>
      </c>
      <c r="AR9" s="76">
        <v>0</v>
      </c>
      <c r="AS9" s="76">
        <v>0</v>
      </c>
      <c r="AT9" s="76">
        <v>0</v>
      </c>
      <c r="AU9" s="76">
        <v>0</v>
      </c>
      <c r="AV9" s="76">
        <v>0</v>
      </c>
      <c r="AW9" s="76">
        <v>0</v>
      </c>
      <c r="AX9" s="76">
        <v>0</v>
      </c>
      <c r="AY9" s="76">
        <v>0</v>
      </c>
      <c r="AZ9" s="76">
        <v>0</v>
      </c>
      <c r="BA9" s="76">
        <v>0</v>
      </c>
      <c r="BB9" s="76">
        <v>0</v>
      </c>
      <c r="BC9" s="76">
        <v>0</v>
      </c>
      <c r="BD9" s="76">
        <v>0</v>
      </c>
      <c r="BE9" s="76">
        <v>0</v>
      </c>
      <c r="BF9" s="76">
        <v>0</v>
      </c>
      <c r="BG9" s="76">
        <v>0</v>
      </c>
      <c r="BH9" s="76">
        <v>0</v>
      </c>
      <c r="BI9" s="76">
        <v>0</v>
      </c>
      <c r="BJ9" s="76">
        <v>0</v>
      </c>
      <c r="BK9" s="76">
        <v>0</v>
      </c>
      <c r="BL9" s="76">
        <v>0</v>
      </c>
      <c r="BM9" s="76">
        <v>0</v>
      </c>
      <c r="BN9" s="76">
        <v>0</v>
      </c>
      <c r="BO9" s="76">
        <v>0</v>
      </c>
      <c r="BP9" s="76">
        <v>0</v>
      </c>
      <c r="BQ9" s="76">
        <v>0</v>
      </c>
      <c r="BR9" s="76">
        <v>0</v>
      </c>
      <c r="BS9" s="76">
        <v>0</v>
      </c>
      <c r="BT9" s="76">
        <v>0</v>
      </c>
      <c r="BU9" s="76">
        <v>0</v>
      </c>
    </row>
    <row r="10" spans="1:74" ht="41.25" customHeight="1" x14ac:dyDescent="0.25">
      <c r="A10" s="237"/>
      <c r="B10" s="38" t="s">
        <v>44</v>
      </c>
      <c r="C10" s="40" t="s">
        <v>23</v>
      </c>
      <c r="D10" s="50"/>
      <c r="E10" s="91">
        <v>66.5</v>
      </c>
      <c r="F10" s="16">
        <v>66.5</v>
      </c>
      <c r="G10" s="16">
        <v>66.5</v>
      </c>
      <c r="H10" s="16">
        <v>66.5</v>
      </c>
      <c r="I10" s="16">
        <v>66.5</v>
      </c>
      <c r="J10" s="16">
        <v>66.5</v>
      </c>
      <c r="K10" s="16">
        <v>66.5</v>
      </c>
      <c r="L10" s="16">
        <v>66.5</v>
      </c>
      <c r="M10" s="16">
        <v>66.5</v>
      </c>
      <c r="N10" s="16">
        <v>66.5</v>
      </c>
      <c r="O10" s="16">
        <v>66.5</v>
      </c>
      <c r="P10" s="16">
        <v>66.5</v>
      </c>
      <c r="Q10" s="16">
        <v>66.5</v>
      </c>
      <c r="R10" s="16">
        <v>66.5</v>
      </c>
      <c r="S10" s="16">
        <v>66.5</v>
      </c>
      <c r="T10" s="16">
        <v>66.5</v>
      </c>
      <c r="U10" s="16">
        <v>66.5</v>
      </c>
      <c r="V10" s="16">
        <v>66.5</v>
      </c>
      <c r="W10" s="16">
        <v>66.5</v>
      </c>
      <c r="X10" s="16">
        <v>66.5</v>
      </c>
      <c r="Y10" s="16">
        <v>66.5</v>
      </c>
      <c r="Z10" s="16">
        <v>66.5</v>
      </c>
      <c r="AA10" s="16">
        <v>66.5</v>
      </c>
      <c r="AB10" s="16">
        <v>66.5</v>
      </c>
      <c r="AC10" s="16">
        <v>66.5</v>
      </c>
      <c r="AD10" s="16">
        <v>66.5</v>
      </c>
      <c r="AE10" s="16">
        <v>66.5</v>
      </c>
      <c r="AF10" s="16">
        <v>66.5</v>
      </c>
      <c r="AG10" s="16">
        <v>66.5</v>
      </c>
      <c r="AH10" s="16">
        <v>66.5</v>
      </c>
      <c r="AI10" s="16">
        <v>66.5</v>
      </c>
      <c r="AJ10" s="16">
        <v>66.5</v>
      </c>
      <c r="AK10" s="16">
        <v>66.5</v>
      </c>
      <c r="AL10" s="16">
        <v>66.5</v>
      </c>
      <c r="AM10" s="16">
        <v>66.5</v>
      </c>
      <c r="AN10" s="16">
        <v>66.5</v>
      </c>
      <c r="AO10" s="16">
        <v>66.5</v>
      </c>
      <c r="AP10" s="16">
        <v>66.5</v>
      </c>
      <c r="AQ10" s="16">
        <v>66.5</v>
      </c>
      <c r="AR10" s="16">
        <v>66.5</v>
      </c>
      <c r="AS10" s="16">
        <v>66.5</v>
      </c>
      <c r="AT10" s="16">
        <v>66.5</v>
      </c>
      <c r="AU10" s="16">
        <v>66.5</v>
      </c>
      <c r="AV10" s="16">
        <v>66.5</v>
      </c>
      <c r="AW10" s="16">
        <v>66.5</v>
      </c>
      <c r="AX10" s="16">
        <v>66.5</v>
      </c>
      <c r="AY10" s="16">
        <v>66.5</v>
      </c>
      <c r="AZ10" s="16">
        <v>66.5</v>
      </c>
      <c r="BA10" s="16">
        <v>66.5</v>
      </c>
      <c r="BB10" s="16">
        <v>66.5</v>
      </c>
      <c r="BC10" s="16">
        <v>66.5</v>
      </c>
      <c r="BD10" s="16">
        <v>66.5</v>
      </c>
      <c r="BE10" s="16">
        <v>66.5</v>
      </c>
      <c r="BF10" s="16">
        <v>66.5</v>
      </c>
      <c r="BG10" s="16">
        <v>66.5</v>
      </c>
      <c r="BH10" s="16">
        <v>66.5</v>
      </c>
      <c r="BI10" s="16">
        <v>66.5</v>
      </c>
      <c r="BJ10" s="16">
        <v>66.5</v>
      </c>
      <c r="BK10" s="16">
        <v>66.5</v>
      </c>
      <c r="BL10" s="16">
        <v>66.5</v>
      </c>
      <c r="BM10" s="16">
        <v>66.5</v>
      </c>
      <c r="BN10" s="16">
        <v>66.5</v>
      </c>
      <c r="BO10" s="16">
        <v>66.5</v>
      </c>
      <c r="BP10" s="16">
        <v>66.5</v>
      </c>
      <c r="BQ10" s="16">
        <v>66.5</v>
      </c>
      <c r="BR10" s="16">
        <v>66.5</v>
      </c>
      <c r="BS10" s="16">
        <v>66.5</v>
      </c>
      <c r="BT10" s="16">
        <v>66.5</v>
      </c>
      <c r="BU10" s="16">
        <v>66.5</v>
      </c>
    </row>
    <row r="11" spans="1:74" ht="24.75" customHeight="1" x14ac:dyDescent="0.25">
      <c r="A11" s="237"/>
      <c r="B11" s="38" t="s">
        <v>51</v>
      </c>
      <c r="C11" s="40" t="s">
        <v>14</v>
      </c>
      <c r="D11" s="50"/>
      <c r="E11" s="92">
        <v>36.299999999999997</v>
      </c>
      <c r="F11" s="16">
        <v>36.299999999999997</v>
      </c>
      <c r="G11" s="16">
        <v>36.299999999999997</v>
      </c>
      <c r="H11" s="16">
        <v>36.299999999999997</v>
      </c>
      <c r="I11" s="16">
        <v>36.299999999999997</v>
      </c>
      <c r="J11" s="16">
        <v>36.299999999999997</v>
      </c>
      <c r="K11" s="16">
        <v>36.299999999999997</v>
      </c>
      <c r="L11" s="16">
        <v>36.299999999999997</v>
      </c>
      <c r="M11" s="16">
        <v>36.299999999999997</v>
      </c>
      <c r="N11" s="16">
        <v>36.299999999999997</v>
      </c>
      <c r="O11" s="16">
        <v>36.299999999999997</v>
      </c>
      <c r="P11" s="16">
        <v>36.299999999999997</v>
      </c>
      <c r="Q11" s="16">
        <v>36.299999999999997</v>
      </c>
      <c r="R11" s="16">
        <v>36.299999999999997</v>
      </c>
      <c r="S11" s="16">
        <v>36.299999999999997</v>
      </c>
      <c r="T11" s="16">
        <v>36.299999999999997</v>
      </c>
      <c r="U11" s="16">
        <v>36.299999999999997</v>
      </c>
      <c r="V11" s="16">
        <v>36.299999999999997</v>
      </c>
      <c r="W11" s="16">
        <v>36.299999999999997</v>
      </c>
      <c r="X11" s="16">
        <v>36.299999999999997</v>
      </c>
      <c r="Y11" s="16">
        <v>36.299999999999997</v>
      </c>
      <c r="Z11" s="16">
        <v>36.299999999999997</v>
      </c>
      <c r="AA11" s="16">
        <v>36.299999999999997</v>
      </c>
      <c r="AB11" s="16">
        <v>36.299999999999997</v>
      </c>
      <c r="AC11" s="16">
        <v>36.299999999999997</v>
      </c>
      <c r="AD11" s="16">
        <v>36.299999999999997</v>
      </c>
      <c r="AE11" s="16">
        <v>36.299999999999997</v>
      </c>
      <c r="AF11" s="16">
        <v>36.299999999999997</v>
      </c>
      <c r="AG11" s="16">
        <v>36.299999999999997</v>
      </c>
      <c r="AH11" s="16">
        <v>36.299999999999997</v>
      </c>
      <c r="AI11" s="16">
        <v>36.299999999999997</v>
      </c>
      <c r="AJ11" s="16">
        <v>36.299999999999997</v>
      </c>
      <c r="AK11" s="16">
        <v>36.299999999999997</v>
      </c>
      <c r="AL11" s="16">
        <v>36.299999999999997</v>
      </c>
      <c r="AM11" s="16">
        <v>36.299999999999997</v>
      </c>
      <c r="AN11" s="16">
        <v>36.299999999999997</v>
      </c>
      <c r="AO11" s="16">
        <v>36.299999999999997</v>
      </c>
      <c r="AP11" s="16">
        <v>36.299999999999997</v>
      </c>
      <c r="AQ11" s="16">
        <v>36.299999999999997</v>
      </c>
      <c r="AR11" s="16">
        <v>36.299999999999997</v>
      </c>
      <c r="AS11" s="16">
        <v>36.299999999999997</v>
      </c>
      <c r="AT11" s="16">
        <v>36.299999999999997</v>
      </c>
      <c r="AU11" s="16">
        <v>36.299999999999997</v>
      </c>
      <c r="AV11" s="16">
        <v>36.299999999999997</v>
      </c>
      <c r="AW11" s="16">
        <v>36.299999999999997</v>
      </c>
      <c r="AX11" s="16">
        <v>36.299999999999997</v>
      </c>
      <c r="AY11" s="16">
        <v>36.299999999999997</v>
      </c>
      <c r="AZ11" s="16">
        <v>36.299999999999997</v>
      </c>
      <c r="BA11" s="16">
        <v>36.299999999999997</v>
      </c>
      <c r="BB11" s="16">
        <v>36.299999999999997</v>
      </c>
      <c r="BC11" s="16">
        <v>36.299999999999997</v>
      </c>
      <c r="BD11" s="16">
        <v>36.299999999999997</v>
      </c>
      <c r="BE11" s="16">
        <v>36.299999999999997</v>
      </c>
      <c r="BF11" s="16">
        <v>36.299999999999997</v>
      </c>
      <c r="BG11" s="16">
        <v>36.299999999999997</v>
      </c>
      <c r="BH11" s="16">
        <v>36.299999999999997</v>
      </c>
      <c r="BI11" s="16">
        <v>36.299999999999997</v>
      </c>
      <c r="BJ11" s="16">
        <v>36.299999999999997</v>
      </c>
      <c r="BK11" s="16">
        <v>36.299999999999997</v>
      </c>
      <c r="BL11" s="16">
        <v>36.299999999999997</v>
      </c>
      <c r="BM11" s="16">
        <v>36.299999999999997</v>
      </c>
      <c r="BN11" s="16">
        <v>36.299999999999997</v>
      </c>
      <c r="BO11" s="16">
        <v>36.299999999999997</v>
      </c>
      <c r="BP11" s="16">
        <v>36.299999999999997</v>
      </c>
      <c r="BQ11" s="16">
        <v>36.299999999999997</v>
      </c>
      <c r="BR11" s="16">
        <v>36.299999999999997</v>
      </c>
      <c r="BS11" s="16">
        <v>36.299999999999997</v>
      </c>
      <c r="BT11" s="16">
        <v>36.299999999999997</v>
      </c>
      <c r="BU11" s="16">
        <v>36.299999999999997</v>
      </c>
    </row>
    <row r="12" spans="1:74" ht="26.25" customHeight="1" x14ac:dyDescent="0.25">
      <c r="A12" s="237"/>
      <c r="B12" s="53" t="s">
        <v>101</v>
      </c>
      <c r="C12" s="53" t="s">
        <v>6</v>
      </c>
      <c r="D12" s="51"/>
      <c r="E12" s="92">
        <v>131.80000000000001</v>
      </c>
      <c r="F12" s="16">
        <v>131.80000000000001</v>
      </c>
      <c r="G12" s="16">
        <v>131.80000000000001</v>
      </c>
      <c r="H12" s="16">
        <v>131.80000000000001</v>
      </c>
      <c r="I12" s="16">
        <v>131.80000000000001</v>
      </c>
      <c r="J12" s="16">
        <v>131.80000000000001</v>
      </c>
      <c r="K12" s="16">
        <v>131.80000000000001</v>
      </c>
      <c r="L12" s="16">
        <v>131.80000000000001</v>
      </c>
      <c r="M12" s="16">
        <v>131.80000000000001</v>
      </c>
      <c r="N12" s="16">
        <v>131.80000000000001</v>
      </c>
      <c r="O12" s="16">
        <v>131.80000000000001</v>
      </c>
      <c r="P12" s="16">
        <v>131.80000000000001</v>
      </c>
      <c r="Q12" s="16">
        <v>131.80000000000001</v>
      </c>
      <c r="R12" s="16">
        <v>131.80000000000001</v>
      </c>
      <c r="S12" s="16">
        <v>131.80000000000001</v>
      </c>
      <c r="T12" s="16">
        <v>131.80000000000001</v>
      </c>
      <c r="U12" s="16">
        <v>131.80000000000001</v>
      </c>
      <c r="V12" s="16">
        <v>131.80000000000001</v>
      </c>
      <c r="W12" s="16">
        <v>131.80000000000001</v>
      </c>
      <c r="X12" s="16">
        <v>131.80000000000001</v>
      </c>
      <c r="Y12" s="16">
        <v>131.80000000000001</v>
      </c>
      <c r="Z12" s="16">
        <v>131.80000000000001</v>
      </c>
      <c r="AA12" s="16">
        <v>131.80000000000001</v>
      </c>
      <c r="AB12" s="16">
        <v>131.80000000000001</v>
      </c>
      <c r="AC12" s="16">
        <v>131.80000000000001</v>
      </c>
      <c r="AD12" s="16">
        <v>131.80000000000001</v>
      </c>
      <c r="AE12" s="16">
        <v>131.80000000000001</v>
      </c>
      <c r="AF12" s="16">
        <v>131.80000000000001</v>
      </c>
      <c r="AG12" s="16">
        <v>131.80000000000001</v>
      </c>
      <c r="AH12" s="16">
        <v>131.80000000000001</v>
      </c>
      <c r="AI12" s="16">
        <v>131.80000000000001</v>
      </c>
      <c r="AJ12" s="16">
        <v>131.80000000000001</v>
      </c>
      <c r="AK12" s="16">
        <v>131.80000000000001</v>
      </c>
      <c r="AL12" s="16">
        <v>131.80000000000001</v>
      </c>
      <c r="AM12" s="16">
        <v>131.80000000000001</v>
      </c>
      <c r="AN12" s="16">
        <v>131.80000000000001</v>
      </c>
      <c r="AO12" s="16">
        <v>131.80000000000001</v>
      </c>
      <c r="AP12" s="16">
        <v>131.80000000000001</v>
      </c>
      <c r="AQ12" s="16">
        <v>131.80000000000001</v>
      </c>
      <c r="AR12" s="16">
        <v>131.80000000000001</v>
      </c>
      <c r="AS12" s="16">
        <v>131.80000000000001</v>
      </c>
      <c r="AT12" s="16">
        <v>131.80000000000001</v>
      </c>
      <c r="AU12" s="16">
        <v>131.80000000000001</v>
      </c>
      <c r="AV12" s="16">
        <v>131.80000000000001</v>
      </c>
      <c r="AW12" s="16">
        <v>131.80000000000001</v>
      </c>
      <c r="AX12" s="16">
        <v>131.80000000000001</v>
      </c>
      <c r="AY12" s="16">
        <v>131.80000000000001</v>
      </c>
      <c r="AZ12" s="16">
        <v>131.80000000000001</v>
      </c>
      <c r="BA12" s="16">
        <v>131.80000000000001</v>
      </c>
      <c r="BB12" s="16">
        <v>131.80000000000001</v>
      </c>
      <c r="BC12" s="16">
        <v>131.80000000000001</v>
      </c>
      <c r="BD12" s="16">
        <v>131.80000000000001</v>
      </c>
      <c r="BE12" s="16">
        <v>131.80000000000001</v>
      </c>
      <c r="BF12" s="16">
        <v>131.80000000000001</v>
      </c>
      <c r="BG12" s="16">
        <v>131.80000000000001</v>
      </c>
      <c r="BH12" s="16">
        <v>131.80000000000001</v>
      </c>
      <c r="BI12" s="16">
        <v>131.80000000000001</v>
      </c>
      <c r="BJ12" s="16">
        <v>131.80000000000001</v>
      </c>
      <c r="BK12" s="16">
        <v>131.80000000000001</v>
      </c>
      <c r="BL12" s="16">
        <v>131.80000000000001</v>
      </c>
      <c r="BM12" s="16">
        <v>131.80000000000001</v>
      </c>
      <c r="BN12" s="16">
        <v>131.80000000000001</v>
      </c>
      <c r="BO12" s="16">
        <v>131.80000000000001</v>
      </c>
      <c r="BP12" s="16">
        <v>131.80000000000001</v>
      </c>
      <c r="BQ12" s="16">
        <v>131.80000000000001</v>
      </c>
      <c r="BR12" s="16">
        <v>131.80000000000001</v>
      </c>
      <c r="BS12" s="16">
        <v>131.80000000000001</v>
      </c>
      <c r="BT12" s="16">
        <v>131.80000000000001</v>
      </c>
      <c r="BU12" s="16">
        <v>131.80000000000001</v>
      </c>
    </row>
    <row r="13" spans="1:74" ht="17.25" customHeight="1" x14ac:dyDescent="0.25">
      <c r="A13" s="237"/>
      <c r="B13" s="40" t="s">
        <v>100</v>
      </c>
      <c r="C13" s="40" t="s">
        <v>7</v>
      </c>
      <c r="D13" s="52"/>
      <c r="E13" s="92">
        <v>140.30000000000001</v>
      </c>
      <c r="F13" s="16">
        <v>140.30000000000001</v>
      </c>
      <c r="G13" s="16">
        <v>140.30000000000001</v>
      </c>
      <c r="H13" s="16">
        <v>140.30000000000001</v>
      </c>
      <c r="I13" s="16">
        <v>140.30000000000001</v>
      </c>
      <c r="J13" s="16">
        <v>140.30000000000001</v>
      </c>
      <c r="K13" s="16">
        <v>140.30000000000001</v>
      </c>
      <c r="L13" s="16">
        <v>140.30000000000001</v>
      </c>
      <c r="M13" s="16">
        <v>140.30000000000001</v>
      </c>
      <c r="N13" s="16">
        <v>140.30000000000001</v>
      </c>
      <c r="O13" s="16">
        <v>140.30000000000001</v>
      </c>
      <c r="P13" s="16">
        <v>140.30000000000001</v>
      </c>
      <c r="Q13" s="16">
        <v>140.30000000000001</v>
      </c>
      <c r="R13" s="16">
        <v>140.30000000000001</v>
      </c>
      <c r="S13" s="16">
        <v>140.30000000000001</v>
      </c>
      <c r="T13" s="16">
        <v>140.30000000000001</v>
      </c>
      <c r="U13" s="16">
        <v>140.30000000000001</v>
      </c>
      <c r="V13" s="16">
        <v>140.30000000000001</v>
      </c>
      <c r="W13" s="16">
        <v>140.30000000000001</v>
      </c>
      <c r="X13" s="16">
        <v>140.30000000000001</v>
      </c>
      <c r="Y13" s="16">
        <v>140.30000000000001</v>
      </c>
      <c r="Z13" s="16">
        <v>140.30000000000001</v>
      </c>
      <c r="AA13" s="16">
        <v>140.30000000000001</v>
      </c>
      <c r="AB13" s="16">
        <v>140.30000000000001</v>
      </c>
      <c r="AC13" s="16">
        <v>140.30000000000001</v>
      </c>
      <c r="AD13" s="16">
        <v>140.30000000000001</v>
      </c>
      <c r="AE13" s="16">
        <v>140.30000000000001</v>
      </c>
      <c r="AF13" s="16">
        <v>140.30000000000001</v>
      </c>
      <c r="AG13" s="16">
        <v>140.30000000000001</v>
      </c>
      <c r="AH13" s="16">
        <v>140.30000000000001</v>
      </c>
      <c r="AI13" s="16">
        <v>140.30000000000001</v>
      </c>
      <c r="AJ13" s="16">
        <v>140.30000000000001</v>
      </c>
      <c r="AK13" s="16">
        <v>140.30000000000001</v>
      </c>
      <c r="AL13" s="16">
        <v>140.30000000000001</v>
      </c>
      <c r="AM13" s="16">
        <v>140.30000000000001</v>
      </c>
      <c r="AN13" s="16">
        <v>140.30000000000001</v>
      </c>
      <c r="AO13" s="16">
        <v>140.30000000000001</v>
      </c>
      <c r="AP13" s="16">
        <v>140.30000000000001</v>
      </c>
      <c r="AQ13" s="16">
        <v>140.30000000000001</v>
      </c>
      <c r="AR13" s="16">
        <v>140.30000000000001</v>
      </c>
      <c r="AS13" s="16">
        <v>140.30000000000001</v>
      </c>
      <c r="AT13" s="16">
        <v>140.30000000000001</v>
      </c>
      <c r="AU13" s="16">
        <v>140.30000000000001</v>
      </c>
      <c r="AV13" s="16">
        <v>140.30000000000001</v>
      </c>
      <c r="AW13" s="16">
        <v>140.30000000000001</v>
      </c>
      <c r="AX13" s="16">
        <v>140.30000000000001</v>
      </c>
      <c r="AY13" s="16">
        <v>140.30000000000001</v>
      </c>
      <c r="AZ13" s="16">
        <v>140.30000000000001</v>
      </c>
      <c r="BA13" s="16">
        <v>140.30000000000001</v>
      </c>
      <c r="BB13" s="16">
        <v>140.30000000000001</v>
      </c>
      <c r="BC13" s="16">
        <v>140.30000000000001</v>
      </c>
      <c r="BD13" s="16">
        <v>140.30000000000001</v>
      </c>
      <c r="BE13" s="16">
        <v>140.30000000000001</v>
      </c>
      <c r="BF13" s="16">
        <v>140.30000000000001</v>
      </c>
      <c r="BG13" s="16">
        <v>140.30000000000001</v>
      </c>
      <c r="BH13" s="16">
        <v>140.30000000000001</v>
      </c>
      <c r="BI13" s="16">
        <v>140.30000000000001</v>
      </c>
      <c r="BJ13" s="16">
        <v>140.30000000000001</v>
      </c>
      <c r="BK13" s="16">
        <v>140.30000000000001</v>
      </c>
      <c r="BL13" s="16">
        <v>140.30000000000001</v>
      </c>
      <c r="BM13" s="16">
        <v>140.30000000000001</v>
      </c>
      <c r="BN13" s="16">
        <v>140.30000000000001</v>
      </c>
      <c r="BO13" s="16">
        <v>140.30000000000001</v>
      </c>
      <c r="BP13" s="16">
        <v>140.30000000000001</v>
      </c>
      <c r="BQ13" s="16">
        <v>140.30000000000001</v>
      </c>
      <c r="BR13" s="16">
        <v>140.30000000000001</v>
      </c>
      <c r="BS13" s="16">
        <v>140.30000000000001</v>
      </c>
      <c r="BT13" s="16">
        <v>140.30000000000001</v>
      </c>
      <c r="BU13" s="16">
        <v>140.30000000000001</v>
      </c>
    </row>
    <row r="14" spans="1:74" ht="24" customHeight="1" x14ac:dyDescent="0.25">
      <c r="A14" s="237"/>
      <c r="B14" s="39" t="s">
        <v>102</v>
      </c>
      <c r="C14" s="40" t="s">
        <v>8</v>
      </c>
      <c r="D14" s="52"/>
      <c r="E14" s="92">
        <v>26.1</v>
      </c>
      <c r="F14" s="16">
        <v>26.1</v>
      </c>
      <c r="G14" s="16">
        <v>26.1</v>
      </c>
      <c r="H14" s="16">
        <v>26.1</v>
      </c>
      <c r="I14" s="16">
        <v>26.1</v>
      </c>
      <c r="J14" s="16">
        <v>26.1</v>
      </c>
      <c r="K14" s="16">
        <v>26.1</v>
      </c>
      <c r="L14" s="16">
        <v>26.1</v>
      </c>
      <c r="M14" s="16">
        <v>26.1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</row>
    <row r="15" spans="1:74" ht="27" customHeight="1" x14ac:dyDescent="0.25">
      <c r="A15" s="237"/>
      <c r="B15" s="39" t="s">
        <v>103</v>
      </c>
      <c r="C15" s="40" t="s">
        <v>9</v>
      </c>
      <c r="D15" s="52"/>
      <c r="E15" s="92">
        <v>52.3</v>
      </c>
      <c r="F15" s="10"/>
      <c r="G15" s="10"/>
      <c r="H15" s="10"/>
      <c r="I15" s="10"/>
      <c r="J15" s="10"/>
      <c r="K15" s="10"/>
      <c r="L15" s="10"/>
      <c r="M15" s="15"/>
      <c r="N15" s="16">
        <v>52.3</v>
      </c>
      <c r="O15" s="16">
        <v>52.3</v>
      </c>
      <c r="P15" s="16">
        <v>52.3</v>
      </c>
      <c r="Q15" s="16">
        <v>52.3</v>
      </c>
      <c r="R15" s="16">
        <v>52.3</v>
      </c>
      <c r="S15" s="16">
        <v>52.3</v>
      </c>
      <c r="T15" s="16">
        <v>52.3</v>
      </c>
      <c r="U15" s="16">
        <v>52.3</v>
      </c>
      <c r="V15" s="16">
        <v>52.3</v>
      </c>
      <c r="W15" s="16">
        <v>52.3</v>
      </c>
      <c r="X15" s="16">
        <v>52.3</v>
      </c>
      <c r="Y15" s="16">
        <v>52.3</v>
      </c>
      <c r="Z15" s="16">
        <v>52.3</v>
      </c>
      <c r="AA15" s="16">
        <v>52.3</v>
      </c>
      <c r="AB15" s="16">
        <v>52.3</v>
      </c>
      <c r="AC15" s="16">
        <v>52.3</v>
      </c>
      <c r="AD15" s="16">
        <v>52.3</v>
      </c>
      <c r="AE15" s="16">
        <v>52.3</v>
      </c>
      <c r="AF15" s="16">
        <v>52.3</v>
      </c>
      <c r="AG15" s="16">
        <v>52.3</v>
      </c>
      <c r="AH15" s="16">
        <v>52.3</v>
      </c>
      <c r="AI15" s="16">
        <v>52.3</v>
      </c>
      <c r="AJ15" s="16">
        <v>52.3</v>
      </c>
      <c r="AK15" s="16">
        <v>52.3</v>
      </c>
      <c r="AL15" s="16">
        <v>52.3</v>
      </c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</row>
    <row r="16" spans="1:74" s="9" customFormat="1" ht="17.25" customHeight="1" x14ac:dyDescent="0.25">
      <c r="A16" s="237"/>
      <c r="B16" s="40" t="s">
        <v>89</v>
      </c>
      <c r="C16" s="40" t="s">
        <v>10</v>
      </c>
      <c r="D16" s="52"/>
      <c r="E16" s="34">
        <v>490.5</v>
      </c>
      <c r="F16" s="15">
        <v>490.5</v>
      </c>
      <c r="G16" s="15"/>
      <c r="H16" s="15">
        <v>490.5</v>
      </c>
      <c r="I16" s="15"/>
      <c r="J16" s="15">
        <v>490.5</v>
      </c>
      <c r="K16" s="15"/>
      <c r="L16" s="15">
        <v>490.5</v>
      </c>
      <c r="M16" s="15"/>
      <c r="N16" s="15">
        <v>490.5</v>
      </c>
      <c r="O16" s="15"/>
      <c r="P16" s="15">
        <v>490.5</v>
      </c>
      <c r="Q16" s="15"/>
      <c r="R16" s="15">
        <v>490.5</v>
      </c>
      <c r="S16" s="15"/>
      <c r="T16" s="15">
        <v>490.5</v>
      </c>
      <c r="U16" s="15"/>
      <c r="V16" s="15">
        <v>490.5</v>
      </c>
      <c r="W16" s="15"/>
      <c r="X16" s="15">
        <v>490.5</v>
      </c>
      <c r="Y16" s="15"/>
      <c r="Z16" s="15">
        <v>490.5</v>
      </c>
      <c r="AA16" s="15"/>
      <c r="AB16" s="15">
        <v>490.5</v>
      </c>
      <c r="AC16" s="15"/>
      <c r="AD16" s="15">
        <v>490.5</v>
      </c>
      <c r="AE16" s="15"/>
      <c r="AF16" s="15">
        <v>490.5</v>
      </c>
      <c r="AG16" s="15"/>
      <c r="AH16" s="15">
        <v>490.5</v>
      </c>
      <c r="AI16" s="15"/>
      <c r="AJ16" s="15">
        <v>490.5</v>
      </c>
      <c r="AK16" s="15"/>
      <c r="AL16" s="15">
        <v>490.5</v>
      </c>
      <c r="AM16" s="15"/>
      <c r="AN16" s="15">
        <v>490.5</v>
      </c>
      <c r="AO16" s="15"/>
      <c r="AP16" s="15">
        <v>490.5</v>
      </c>
      <c r="AQ16" s="15"/>
      <c r="AR16" s="15">
        <v>490.5</v>
      </c>
      <c r="AS16" s="15"/>
      <c r="AT16" s="15">
        <v>490.5</v>
      </c>
      <c r="AU16" s="15"/>
      <c r="AV16" s="15">
        <v>490.5</v>
      </c>
      <c r="AW16" s="15"/>
      <c r="AX16" s="15">
        <v>490.5</v>
      </c>
      <c r="AY16" s="15"/>
      <c r="AZ16" s="15">
        <v>490.5</v>
      </c>
      <c r="BA16" s="15"/>
      <c r="BB16" s="15">
        <v>490.5</v>
      </c>
      <c r="BC16" s="15"/>
      <c r="BD16" s="15">
        <v>490.5</v>
      </c>
      <c r="BE16" s="15"/>
      <c r="BF16" s="15">
        <v>490.5</v>
      </c>
      <c r="BG16" s="15"/>
      <c r="BH16" s="15">
        <v>490.5</v>
      </c>
      <c r="BI16" s="15"/>
      <c r="BJ16" s="15">
        <v>490.5</v>
      </c>
      <c r="BK16" s="15"/>
      <c r="BL16" s="15">
        <v>490.5</v>
      </c>
      <c r="BM16" s="15"/>
      <c r="BN16" s="15">
        <v>490.5</v>
      </c>
      <c r="BO16" s="15"/>
      <c r="BP16" s="15">
        <v>490.5</v>
      </c>
      <c r="BQ16" s="15"/>
      <c r="BR16" s="15">
        <v>490.5</v>
      </c>
      <c r="BS16" s="15"/>
      <c r="BT16" s="15">
        <v>490.5</v>
      </c>
      <c r="BU16" s="15"/>
    </row>
    <row r="17" spans="1:77" s="9" customFormat="1" ht="18.75" customHeight="1" x14ac:dyDescent="0.25">
      <c r="A17" s="237"/>
      <c r="B17" s="53" t="s">
        <v>47</v>
      </c>
      <c r="C17" s="53" t="s">
        <v>169</v>
      </c>
      <c r="D17" s="51"/>
      <c r="E17" s="34">
        <v>625.29999999999995</v>
      </c>
      <c r="F17" s="11"/>
      <c r="G17" s="11"/>
      <c r="H17" s="11"/>
      <c r="I17" s="11"/>
      <c r="J17" s="11"/>
      <c r="K17" s="11"/>
      <c r="L17" s="16">
        <v>625.29999999999995</v>
      </c>
      <c r="M17" s="16">
        <v>625.29999999999995</v>
      </c>
      <c r="N17" s="16">
        <v>625.29999999999995</v>
      </c>
      <c r="O17" s="16">
        <v>625.29999999999995</v>
      </c>
      <c r="P17" s="16">
        <v>625.29999999999995</v>
      </c>
      <c r="Q17" s="16">
        <v>625.29999999999995</v>
      </c>
      <c r="R17" s="16">
        <v>625.29999999999995</v>
      </c>
      <c r="S17" s="16">
        <v>625.29999999999995</v>
      </c>
      <c r="T17" s="16">
        <v>625.29999999999995</v>
      </c>
      <c r="U17" s="16">
        <v>625.29999999999995</v>
      </c>
      <c r="V17" s="16">
        <v>625.29999999999995</v>
      </c>
      <c r="W17" s="16">
        <v>625.29999999999995</v>
      </c>
      <c r="X17" s="16">
        <v>625.29999999999995</v>
      </c>
      <c r="Y17" s="16">
        <v>625.29999999999995</v>
      </c>
      <c r="Z17" s="16">
        <v>625.29999999999995</v>
      </c>
      <c r="AA17" s="16">
        <v>625.29999999999995</v>
      </c>
      <c r="AB17" s="16">
        <v>625.29999999999995</v>
      </c>
      <c r="AC17" s="16">
        <v>625.29999999999995</v>
      </c>
      <c r="AD17" s="16">
        <v>625.29999999999995</v>
      </c>
      <c r="AE17" s="16">
        <v>625.29999999999995</v>
      </c>
      <c r="AF17" s="16">
        <v>625.29999999999995</v>
      </c>
      <c r="AG17" s="16">
        <v>625.29999999999995</v>
      </c>
      <c r="AH17" s="16">
        <v>625.29999999999995</v>
      </c>
      <c r="AI17" s="16">
        <v>625.29999999999995</v>
      </c>
      <c r="AJ17" s="16">
        <v>625.29999999999995</v>
      </c>
      <c r="AK17" s="16">
        <v>625.29999999999995</v>
      </c>
      <c r="AL17" s="16">
        <v>625.29999999999995</v>
      </c>
      <c r="AM17" s="16">
        <v>625.29999999999995</v>
      </c>
      <c r="AN17" s="16">
        <v>625.29999999999995</v>
      </c>
      <c r="AO17" s="16">
        <v>625.29999999999995</v>
      </c>
      <c r="AP17" s="16">
        <v>625.29999999999995</v>
      </c>
      <c r="AQ17" s="16">
        <v>625.29999999999995</v>
      </c>
      <c r="AR17" s="16">
        <v>625.29999999999995</v>
      </c>
      <c r="AS17" s="16">
        <v>625.29999999999995</v>
      </c>
      <c r="AT17" s="16">
        <v>625.29999999999995</v>
      </c>
      <c r="AU17" s="16">
        <v>625.29999999999995</v>
      </c>
      <c r="AV17" s="16">
        <v>625.29999999999995</v>
      </c>
      <c r="AW17" s="16">
        <v>625.29999999999995</v>
      </c>
      <c r="AX17" s="16">
        <v>625.29999999999995</v>
      </c>
      <c r="AY17" s="16">
        <v>625.29999999999995</v>
      </c>
      <c r="AZ17" s="16">
        <v>625.29999999999995</v>
      </c>
      <c r="BA17" s="16">
        <v>625.29999999999995</v>
      </c>
      <c r="BB17" s="16">
        <v>625.29999999999995</v>
      </c>
      <c r="BC17" s="16">
        <v>625.29999999999995</v>
      </c>
      <c r="BD17" s="16">
        <v>625.29999999999995</v>
      </c>
      <c r="BE17" s="16">
        <v>625.29999999999995</v>
      </c>
      <c r="BF17" s="16">
        <v>625.29999999999995</v>
      </c>
      <c r="BG17" s="16">
        <v>625.29999999999995</v>
      </c>
      <c r="BH17" s="16">
        <v>625.29999999999995</v>
      </c>
      <c r="BI17" s="16">
        <v>625.29999999999995</v>
      </c>
      <c r="BJ17" s="16">
        <v>625.29999999999995</v>
      </c>
      <c r="BK17" s="16">
        <v>625.29999999999995</v>
      </c>
      <c r="BL17" s="16">
        <v>625.29999999999995</v>
      </c>
      <c r="BM17" s="16">
        <v>625.29999999999995</v>
      </c>
      <c r="BN17" s="16">
        <v>625.29999999999995</v>
      </c>
      <c r="BO17" s="16">
        <v>625.29999999999995</v>
      </c>
      <c r="BP17" s="16">
        <v>625.29999999999995</v>
      </c>
      <c r="BQ17" s="16">
        <v>625.29999999999995</v>
      </c>
      <c r="BR17" s="16">
        <v>625.29999999999995</v>
      </c>
      <c r="BS17" s="16">
        <v>625.29999999999995</v>
      </c>
      <c r="BT17" s="16">
        <v>625.29999999999995</v>
      </c>
      <c r="BU17" s="16">
        <v>625.29999999999995</v>
      </c>
    </row>
    <row r="18" spans="1:77" s="9" customFormat="1" ht="18" customHeight="1" x14ac:dyDescent="0.25">
      <c r="A18" s="237"/>
      <c r="B18" s="40" t="s">
        <v>53</v>
      </c>
      <c r="C18" s="40" t="s">
        <v>172</v>
      </c>
      <c r="D18" s="52"/>
      <c r="E18" s="34">
        <v>437.6</v>
      </c>
      <c r="F18" s="11"/>
      <c r="G18" s="11"/>
      <c r="H18" s="11"/>
      <c r="I18" s="11"/>
      <c r="J18" s="11"/>
      <c r="K18" s="11"/>
      <c r="L18" s="11"/>
      <c r="M18" s="11"/>
      <c r="N18" s="16">
        <v>437.6</v>
      </c>
      <c r="O18" s="16">
        <v>437.6</v>
      </c>
      <c r="P18" s="16">
        <v>437.6</v>
      </c>
      <c r="Q18" s="16">
        <v>437.6</v>
      </c>
      <c r="R18" s="16">
        <v>437.6</v>
      </c>
      <c r="S18" s="16">
        <v>437.6</v>
      </c>
      <c r="T18" s="16">
        <v>437.6</v>
      </c>
      <c r="U18" s="16">
        <v>437.6</v>
      </c>
      <c r="V18" s="16">
        <v>437.6</v>
      </c>
      <c r="W18" s="16">
        <v>437.6</v>
      </c>
      <c r="X18" s="16">
        <v>437.6</v>
      </c>
      <c r="Y18" s="16">
        <v>437.6</v>
      </c>
      <c r="Z18" s="16">
        <v>437.6</v>
      </c>
      <c r="AA18" s="16">
        <v>437.6</v>
      </c>
      <c r="AB18" s="16">
        <v>437.6</v>
      </c>
      <c r="AC18" s="16">
        <v>437.6</v>
      </c>
      <c r="AD18" s="16">
        <v>437.6</v>
      </c>
      <c r="AE18" s="16">
        <v>437.6</v>
      </c>
      <c r="AF18" s="16">
        <v>437.6</v>
      </c>
      <c r="AG18" s="16">
        <v>437.6</v>
      </c>
      <c r="AH18" s="16">
        <v>437.6</v>
      </c>
      <c r="AI18" s="16">
        <v>437.6</v>
      </c>
      <c r="AJ18" s="16">
        <v>437.6</v>
      </c>
      <c r="AK18" s="16">
        <v>437.6</v>
      </c>
      <c r="AL18" s="16">
        <v>437.6</v>
      </c>
      <c r="AM18" s="16">
        <v>437.6</v>
      </c>
      <c r="AN18" s="16">
        <v>437.6</v>
      </c>
      <c r="AO18" s="16">
        <v>437.6</v>
      </c>
      <c r="AP18" s="16">
        <v>437.6</v>
      </c>
      <c r="AQ18" s="16">
        <v>437.6</v>
      </c>
      <c r="AR18" s="16">
        <v>437.6</v>
      </c>
      <c r="AS18" s="16">
        <v>437.6</v>
      </c>
      <c r="AT18" s="16">
        <v>437.6</v>
      </c>
      <c r="AU18" s="16">
        <v>437.6</v>
      </c>
      <c r="AV18" s="16">
        <v>437.6</v>
      </c>
      <c r="AW18" s="16">
        <v>437.6</v>
      </c>
      <c r="AX18" s="16">
        <v>437.6</v>
      </c>
      <c r="AY18" s="16">
        <v>437.6</v>
      </c>
      <c r="AZ18" s="16">
        <v>437.6</v>
      </c>
      <c r="BA18" s="16">
        <v>437.6</v>
      </c>
      <c r="BB18" s="16">
        <v>437.6</v>
      </c>
      <c r="BC18" s="16">
        <v>437.6</v>
      </c>
      <c r="BD18" s="16">
        <v>437.6</v>
      </c>
      <c r="BE18" s="16">
        <v>437.6</v>
      </c>
      <c r="BF18" s="16">
        <v>437.6</v>
      </c>
      <c r="BG18" s="16">
        <v>437.6</v>
      </c>
      <c r="BH18" s="16">
        <v>437.6</v>
      </c>
      <c r="BI18" s="16">
        <v>437.6</v>
      </c>
      <c r="BJ18" s="16">
        <v>437.6</v>
      </c>
      <c r="BK18" s="16">
        <v>437.6</v>
      </c>
      <c r="BL18" s="16">
        <v>437.6</v>
      </c>
      <c r="BM18" s="16">
        <v>437.6</v>
      </c>
      <c r="BN18" s="16">
        <v>437.6</v>
      </c>
      <c r="BO18" s="16">
        <v>437.6</v>
      </c>
      <c r="BP18" s="16">
        <v>437.6</v>
      </c>
      <c r="BQ18" s="16">
        <v>437.6</v>
      </c>
      <c r="BR18" s="16">
        <v>437.6</v>
      </c>
      <c r="BS18" s="16">
        <v>437.6</v>
      </c>
      <c r="BT18" s="16">
        <v>437.6</v>
      </c>
      <c r="BU18" s="16">
        <v>437.6</v>
      </c>
    </row>
    <row r="19" spans="1:77" s="9" customFormat="1" ht="27" customHeight="1" x14ac:dyDescent="0.25">
      <c r="A19" s="238"/>
      <c r="B19" s="74" t="s">
        <v>94</v>
      </c>
      <c r="C19" s="143" t="s">
        <v>17</v>
      </c>
      <c r="D19" s="71" t="s">
        <v>42</v>
      </c>
      <c r="E19" s="75">
        <v>702.5</v>
      </c>
      <c r="F19" s="144">
        <v>702.5</v>
      </c>
      <c r="G19" s="144">
        <v>702.5</v>
      </c>
      <c r="H19" s="144">
        <v>702.5</v>
      </c>
      <c r="I19" s="144">
        <v>702.5</v>
      </c>
      <c r="J19" s="144">
        <v>702.5</v>
      </c>
      <c r="K19" s="144">
        <v>702.5</v>
      </c>
      <c r="L19" s="144">
        <v>702.5</v>
      </c>
      <c r="M19" s="144">
        <v>702.5</v>
      </c>
      <c r="N19" s="76">
        <v>702.5</v>
      </c>
      <c r="O19" s="76">
        <v>702.5</v>
      </c>
      <c r="P19" s="76">
        <v>702.5</v>
      </c>
      <c r="Q19" s="76">
        <v>702.5</v>
      </c>
      <c r="R19" s="76">
        <v>702.5</v>
      </c>
      <c r="S19" s="76">
        <v>702.5</v>
      </c>
      <c r="T19" s="76">
        <v>702.5</v>
      </c>
      <c r="U19" s="76">
        <v>702.5</v>
      </c>
      <c r="V19" s="76">
        <v>702.5</v>
      </c>
      <c r="W19" s="76">
        <v>702.5</v>
      </c>
      <c r="X19" s="76">
        <v>702.5</v>
      </c>
      <c r="Y19" s="76">
        <v>702.5</v>
      </c>
      <c r="Z19" s="76">
        <v>702.5</v>
      </c>
      <c r="AA19" s="76">
        <v>702.5</v>
      </c>
      <c r="AB19" s="76">
        <v>702.5</v>
      </c>
      <c r="AC19" s="76">
        <v>702.5</v>
      </c>
      <c r="AD19" s="76">
        <v>702.5</v>
      </c>
      <c r="AE19" s="76">
        <v>702.5</v>
      </c>
      <c r="AF19" s="76">
        <v>702.5</v>
      </c>
      <c r="AG19" s="76">
        <v>702.5</v>
      </c>
      <c r="AH19" s="76">
        <v>702.5</v>
      </c>
      <c r="AI19" s="76">
        <v>702.5</v>
      </c>
      <c r="AJ19" s="76">
        <v>702.5</v>
      </c>
      <c r="AK19" s="76">
        <v>702.5</v>
      </c>
      <c r="AL19" s="76">
        <v>702.5</v>
      </c>
      <c r="AM19" s="76">
        <v>702.5</v>
      </c>
      <c r="AN19" s="76">
        <v>702.5</v>
      </c>
      <c r="AO19" s="76">
        <v>702.5</v>
      </c>
      <c r="AP19" s="76">
        <v>702.5</v>
      </c>
      <c r="AQ19" s="76">
        <v>702.5</v>
      </c>
      <c r="AR19" s="76">
        <v>702.5</v>
      </c>
      <c r="AS19" s="76">
        <v>702.5</v>
      </c>
      <c r="AT19" s="76">
        <v>702.5</v>
      </c>
      <c r="AU19" s="76">
        <v>702.5</v>
      </c>
      <c r="AV19" s="76">
        <v>702.5</v>
      </c>
      <c r="AW19" s="76">
        <v>702.5</v>
      </c>
      <c r="AX19" s="76">
        <v>702.5</v>
      </c>
      <c r="AY19" s="76">
        <v>702.5</v>
      </c>
      <c r="AZ19" s="76">
        <v>702.5</v>
      </c>
      <c r="BA19" s="76">
        <v>702.5</v>
      </c>
      <c r="BB19" s="76">
        <v>702.5</v>
      </c>
      <c r="BC19" s="76">
        <v>702.5</v>
      </c>
      <c r="BD19" s="76">
        <v>702.5</v>
      </c>
      <c r="BE19" s="76">
        <v>702.5</v>
      </c>
      <c r="BF19" s="76">
        <v>702.5</v>
      </c>
      <c r="BG19" s="76">
        <v>702.5</v>
      </c>
      <c r="BH19" s="76">
        <v>702.5</v>
      </c>
      <c r="BI19" s="76">
        <v>702.5</v>
      </c>
      <c r="BJ19" s="76">
        <v>702.5</v>
      </c>
      <c r="BK19" s="76">
        <v>702.5</v>
      </c>
      <c r="BL19" s="76">
        <v>702.5</v>
      </c>
      <c r="BM19" s="76">
        <v>702.5</v>
      </c>
      <c r="BN19" s="76">
        <v>702.5</v>
      </c>
      <c r="BO19" s="76">
        <v>702.5</v>
      </c>
      <c r="BP19" s="76">
        <v>702.5</v>
      </c>
      <c r="BQ19" s="76">
        <v>702.5</v>
      </c>
      <c r="BR19" s="76">
        <v>702.5</v>
      </c>
      <c r="BS19" s="76">
        <v>702.5</v>
      </c>
      <c r="BT19" s="76">
        <v>702.5</v>
      </c>
      <c r="BU19" s="76">
        <v>702.5</v>
      </c>
    </row>
    <row r="20" spans="1:77" s="9" customFormat="1" ht="90.75" customHeight="1" x14ac:dyDescent="0.25">
      <c r="A20" s="118" t="s">
        <v>171</v>
      </c>
      <c r="B20" s="74" t="s">
        <v>91</v>
      </c>
      <c r="C20" s="74" t="s">
        <v>21</v>
      </c>
      <c r="D20" s="71" t="s">
        <v>42</v>
      </c>
      <c r="E20" s="75">
        <v>446.2</v>
      </c>
      <c r="F20" s="73">
        <v>446.2</v>
      </c>
      <c r="G20" s="73">
        <v>446.2</v>
      </c>
      <c r="H20" s="73">
        <v>446.2</v>
      </c>
      <c r="I20" s="73">
        <v>446.2</v>
      </c>
      <c r="J20" s="73">
        <v>446.2</v>
      </c>
      <c r="K20" s="73">
        <v>446.2</v>
      </c>
      <c r="L20" s="73">
        <v>446.2</v>
      </c>
      <c r="M20" s="73">
        <v>446.2</v>
      </c>
      <c r="N20" s="76"/>
      <c r="O20" s="76"/>
      <c r="P20" s="73">
        <v>446.2</v>
      </c>
      <c r="Q20" s="76"/>
      <c r="R20" s="76"/>
      <c r="S20" s="73">
        <v>446.2</v>
      </c>
      <c r="T20" s="76"/>
      <c r="U20" s="76"/>
      <c r="V20" s="73">
        <v>446.2</v>
      </c>
      <c r="W20" s="76"/>
      <c r="X20" s="76"/>
      <c r="Y20" s="73">
        <v>446.2</v>
      </c>
      <c r="Z20" s="76"/>
      <c r="AA20" s="76"/>
      <c r="AB20" s="73">
        <v>446.2</v>
      </c>
      <c r="AC20" s="76"/>
      <c r="AD20" s="76"/>
      <c r="AE20" s="73">
        <v>446.2</v>
      </c>
      <c r="AF20" s="76"/>
      <c r="AG20" s="76"/>
      <c r="AH20" s="73">
        <v>446.2</v>
      </c>
      <c r="AI20" s="76"/>
      <c r="AJ20" s="76"/>
      <c r="AK20" s="73">
        <v>446.2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</row>
    <row r="21" spans="1:77" s="9" customFormat="1" ht="27" customHeight="1" x14ac:dyDescent="0.25">
      <c r="A21" s="117"/>
      <c r="B21" s="40" t="s">
        <v>54</v>
      </c>
      <c r="C21" s="40" t="s">
        <v>155</v>
      </c>
      <c r="D21" s="52"/>
      <c r="E21" s="93">
        <v>323.5</v>
      </c>
      <c r="F21" s="15"/>
      <c r="G21" s="15"/>
      <c r="H21" s="15"/>
      <c r="I21" s="15"/>
      <c r="J21" s="15"/>
      <c r="K21" s="15"/>
      <c r="L21" s="15"/>
      <c r="M21" s="15"/>
      <c r="N21" s="15">
        <v>323.5</v>
      </c>
      <c r="O21" s="15">
        <v>323.5</v>
      </c>
      <c r="P21" s="15">
        <v>323.5</v>
      </c>
      <c r="Q21" s="15">
        <v>323.5</v>
      </c>
      <c r="R21" s="15">
        <v>323.5</v>
      </c>
      <c r="S21" s="15">
        <v>323.5</v>
      </c>
      <c r="T21" s="15">
        <v>323.5</v>
      </c>
      <c r="U21" s="15">
        <v>323.5</v>
      </c>
      <c r="V21" s="15">
        <v>323.5</v>
      </c>
      <c r="W21" s="15">
        <v>323.5</v>
      </c>
      <c r="X21" s="15">
        <v>323.5</v>
      </c>
      <c r="Y21" s="15">
        <v>323.5</v>
      </c>
      <c r="Z21" s="15">
        <v>323.5</v>
      </c>
      <c r="AA21" s="15">
        <v>323.5</v>
      </c>
      <c r="AB21" s="15">
        <v>323.5</v>
      </c>
      <c r="AC21" s="15">
        <v>323.5</v>
      </c>
      <c r="AD21" s="15">
        <v>323.5</v>
      </c>
      <c r="AE21" s="15">
        <v>323.5</v>
      </c>
      <c r="AF21" s="15">
        <v>323.5</v>
      </c>
      <c r="AG21" s="15">
        <v>323.5</v>
      </c>
      <c r="AH21" s="15">
        <v>323.5</v>
      </c>
      <c r="AI21" s="15">
        <v>323.5</v>
      </c>
      <c r="AJ21" s="15">
        <v>323.5</v>
      </c>
      <c r="AK21" s="15">
        <v>323.5</v>
      </c>
      <c r="AL21" s="15">
        <v>323.5</v>
      </c>
      <c r="AM21" s="15">
        <v>323.5</v>
      </c>
      <c r="AN21" s="15">
        <v>323.5</v>
      </c>
      <c r="AO21" s="15">
        <v>323.5</v>
      </c>
      <c r="AP21" s="15">
        <v>323.5</v>
      </c>
      <c r="AQ21" s="15">
        <v>323.5</v>
      </c>
      <c r="AR21" s="15">
        <v>323.5</v>
      </c>
      <c r="AS21" s="15">
        <v>323.5</v>
      </c>
      <c r="AT21" s="15">
        <v>323.5</v>
      </c>
      <c r="AU21" s="15">
        <v>323.5</v>
      </c>
      <c r="AV21" s="15">
        <v>323.5</v>
      </c>
      <c r="AW21" s="15">
        <v>323.5</v>
      </c>
      <c r="AX21" s="15">
        <v>323.5</v>
      </c>
      <c r="AY21" s="15">
        <v>323.5</v>
      </c>
      <c r="AZ21" s="15">
        <v>323.5</v>
      </c>
      <c r="BA21" s="15">
        <v>323.5</v>
      </c>
      <c r="BB21" s="15">
        <v>323.5</v>
      </c>
      <c r="BC21" s="15">
        <v>323.5</v>
      </c>
      <c r="BD21" s="15">
        <v>323.5</v>
      </c>
      <c r="BE21" s="15">
        <v>323.5</v>
      </c>
      <c r="BF21" s="15">
        <v>323.5</v>
      </c>
      <c r="BG21" s="15">
        <v>323.5</v>
      </c>
      <c r="BH21" s="15">
        <v>323.5</v>
      </c>
      <c r="BI21" s="15">
        <v>323.5</v>
      </c>
      <c r="BJ21" s="15">
        <v>323.5</v>
      </c>
      <c r="BK21" s="15">
        <v>323.5</v>
      </c>
      <c r="BL21" s="15">
        <v>323.5</v>
      </c>
      <c r="BM21" s="15">
        <v>323.5</v>
      </c>
      <c r="BN21" s="15">
        <v>323.5</v>
      </c>
      <c r="BO21" s="15">
        <v>323.5</v>
      </c>
      <c r="BP21" s="15">
        <v>323.5</v>
      </c>
      <c r="BQ21" s="15">
        <v>323.5</v>
      </c>
      <c r="BR21" s="15">
        <v>323.5</v>
      </c>
      <c r="BS21" s="15">
        <v>323.5</v>
      </c>
      <c r="BT21" s="15">
        <v>323.5</v>
      </c>
      <c r="BU21" s="15">
        <v>323.5</v>
      </c>
    </row>
    <row r="22" spans="1:77" s="9" customFormat="1" ht="26.25" customHeight="1" x14ac:dyDescent="0.25">
      <c r="A22" s="117"/>
      <c r="B22" s="40" t="s">
        <v>52</v>
      </c>
      <c r="C22" s="40" t="s">
        <v>20</v>
      </c>
      <c r="D22" s="52"/>
      <c r="E22" s="49">
        <v>222.5</v>
      </c>
      <c r="F22" s="15">
        <v>222.5</v>
      </c>
      <c r="G22" s="15">
        <v>222.5</v>
      </c>
      <c r="H22" s="15">
        <v>222.5</v>
      </c>
      <c r="I22" s="15">
        <v>222.5</v>
      </c>
      <c r="J22" s="15">
        <v>222.5</v>
      </c>
      <c r="K22" s="15">
        <v>222.5</v>
      </c>
      <c r="L22" s="15">
        <v>222.5</v>
      </c>
      <c r="M22" s="15">
        <v>222.5</v>
      </c>
      <c r="N22" s="15"/>
      <c r="O22" s="15"/>
      <c r="P22" s="15">
        <v>222.5</v>
      </c>
      <c r="Q22" s="15"/>
      <c r="R22" s="15"/>
      <c r="S22" s="15">
        <v>222.5</v>
      </c>
      <c r="T22" s="15"/>
      <c r="U22" s="15"/>
      <c r="V22" s="15">
        <v>222.5</v>
      </c>
      <c r="W22" s="15"/>
      <c r="X22" s="15"/>
      <c r="Y22" s="15">
        <v>222.5</v>
      </c>
      <c r="Z22" s="15"/>
      <c r="AA22" s="15"/>
      <c r="AB22" s="15">
        <v>222.5</v>
      </c>
      <c r="AC22" s="15"/>
      <c r="AD22" s="15"/>
      <c r="AE22" s="15">
        <v>222.5</v>
      </c>
      <c r="AF22" s="15"/>
      <c r="AG22" s="15"/>
      <c r="AH22" s="15">
        <v>222.5</v>
      </c>
      <c r="AI22" s="15"/>
      <c r="AJ22" s="15"/>
      <c r="AK22" s="15">
        <v>222.5</v>
      </c>
      <c r="AL22" s="15"/>
      <c r="AM22" s="15">
        <v>222.5</v>
      </c>
      <c r="AN22" s="15"/>
      <c r="AO22" s="15"/>
      <c r="AP22" s="15">
        <v>222.5</v>
      </c>
      <c r="AQ22" s="15"/>
      <c r="AR22" s="15"/>
      <c r="AS22" s="15">
        <v>222.5</v>
      </c>
      <c r="AT22" s="15"/>
      <c r="AU22" s="15"/>
      <c r="AV22" s="15">
        <v>222.5</v>
      </c>
      <c r="AW22" s="15"/>
      <c r="AX22" s="15"/>
      <c r="AY22" s="15">
        <v>222.5</v>
      </c>
      <c r="AZ22" s="15"/>
      <c r="BA22" s="15"/>
      <c r="BB22" s="15">
        <v>222.5</v>
      </c>
      <c r="BC22" s="15"/>
      <c r="BD22" s="15"/>
      <c r="BE22" s="15">
        <v>222.5</v>
      </c>
      <c r="BF22" s="15"/>
      <c r="BG22" s="15"/>
      <c r="BH22" s="15">
        <v>222.5</v>
      </c>
      <c r="BI22" s="15"/>
      <c r="BJ22" s="15"/>
      <c r="BK22" s="15">
        <v>222.5</v>
      </c>
      <c r="BL22" s="15"/>
      <c r="BM22" s="15"/>
      <c r="BN22" s="15">
        <v>222.5</v>
      </c>
      <c r="BO22" s="15"/>
      <c r="BP22" s="15"/>
      <c r="BQ22" s="15">
        <v>222.5</v>
      </c>
      <c r="BR22" s="15"/>
      <c r="BS22" s="15"/>
      <c r="BT22" s="15">
        <v>222.5</v>
      </c>
      <c r="BU22" s="15"/>
    </row>
    <row r="23" spans="1:77" s="9" customFormat="1" ht="27" customHeight="1" x14ac:dyDescent="0.25">
      <c r="A23" s="119" t="s">
        <v>171</v>
      </c>
      <c r="B23" s="77" t="s">
        <v>105</v>
      </c>
      <c r="C23" s="77" t="s">
        <v>173</v>
      </c>
      <c r="D23" s="71" t="s">
        <v>42</v>
      </c>
      <c r="E23" s="79">
        <v>173.6</v>
      </c>
      <c r="F23" s="73"/>
      <c r="G23" s="73"/>
      <c r="H23" s="73"/>
      <c r="I23" s="73"/>
      <c r="J23" s="73"/>
      <c r="K23" s="73"/>
      <c r="L23" s="73"/>
      <c r="M23" s="73"/>
      <c r="N23" s="73">
        <v>173.6</v>
      </c>
      <c r="O23" s="73"/>
      <c r="P23" s="73">
        <v>173.6</v>
      </c>
      <c r="Q23" s="73"/>
      <c r="R23" s="73">
        <v>173.6</v>
      </c>
      <c r="S23" s="73"/>
      <c r="T23" s="73">
        <v>173.6</v>
      </c>
      <c r="U23" s="73"/>
      <c r="V23" s="73">
        <v>173.6</v>
      </c>
      <c r="W23" s="73"/>
      <c r="X23" s="73">
        <v>173.6</v>
      </c>
      <c r="Y23" s="73"/>
      <c r="Z23" s="73">
        <v>173.6</v>
      </c>
      <c r="AA23" s="73"/>
      <c r="AB23" s="73">
        <v>173.6</v>
      </c>
      <c r="AC23" s="73"/>
      <c r="AD23" s="73">
        <v>173.6</v>
      </c>
      <c r="AE23" s="73"/>
      <c r="AF23" s="73">
        <v>173.6</v>
      </c>
      <c r="AG23" s="73"/>
      <c r="AH23" s="73">
        <v>173.6</v>
      </c>
      <c r="AI23" s="73"/>
      <c r="AJ23" s="73">
        <v>173.6</v>
      </c>
      <c r="AK23" s="73"/>
      <c r="AL23" s="73">
        <v>173.6</v>
      </c>
      <c r="AM23" s="73">
        <v>173.6</v>
      </c>
      <c r="AN23" s="73">
        <v>173.6</v>
      </c>
      <c r="AO23" s="73">
        <v>173.6</v>
      </c>
      <c r="AP23" s="73">
        <v>173.6</v>
      </c>
      <c r="AQ23" s="73">
        <v>173.6</v>
      </c>
      <c r="AR23" s="73">
        <v>173.6</v>
      </c>
      <c r="AS23" s="73">
        <v>173.6</v>
      </c>
      <c r="AT23" s="73">
        <v>173.6</v>
      </c>
      <c r="AU23" s="73">
        <v>173.6</v>
      </c>
      <c r="AV23" s="73">
        <v>173.6</v>
      </c>
      <c r="AW23" s="73">
        <v>173.6</v>
      </c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</row>
    <row r="24" spans="1:77" s="9" customFormat="1" ht="35.25" customHeight="1" x14ac:dyDescent="0.25">
      <c r="A24" s="119" t="s">
        <v>171</v>
      </c>
      <c r="B24" s="77" t="s">
        <v>104</v>
      </c>
      <c r="C24" s="77" t="s">
        <v>174</v>
      </c>
      <c r="D24" s="71" t="s">
        <v>42</v>
      </c>
      <c r="E24" s="94">
        <v>1137.9000000000001</v>
      </c>
      <c r="F24" s="73"/>
      <c r="G24" s="73"/>
      <c r="H24" s="73"/>
      <c r="I24" s="73"/>
      <c r="J24" s="73"/>
      <c r="K24" s="73"/>
      <c r="L24" s="73"/>
      <c r="M24" s="73"/>
      <c r="N24" s="136">
        <v>1137.9000000000001</v>
      </c>
      <c r="O24" s="73"/>
      <c r="P24" s="136">
        <v>1137.9000000000001</v>
      </c>
      <c r="Q24" s="73"/>
      <c r="R24" s="136">
        <v>1137.9000000000001</v>
      </c>
      <c r="S24" s="73"/>
      <c r="T24" s="136">
        <v>1137.9000000000001</v>
      </c>
      <c r="U24" s="73"/>
      <c r="V24" s="136">
        <v>1137.9000000000001</v>
      </c>
      <c r="W24" s="73"/>
      <c r="X24" s="136">
        <v>1137.9000000000001</v>
      </c>
      <c r="Y24" s="73"/>
      <c r="Z24" s="136">
        <v>1137.9000000000001</v>
      </c>
      <c r="AA24" s="73"/>
      <c r="AB24" s="136">
        <v>1137.9000000000001</v>
      </c>
      <c r="AC24" s="73"/>
      <c r="AD24" s="136">
        <v>1137.9000000000001</v>
      </c>
      <c r="AE24" s="73"/>
      <c r="AF24" s="136">
        <v>1137.9000000000001</v>
      </c>
      <c r="AG24" s="73"/>
      <c r="AH24" s="136">
        <v>1137.9000000000001</v>
      </c>
      <c r="AI24" s="73"/>
      <c r="AJ24" s="136">
        <v>1137.9000000000001</v>
      </c>
      <c r="AK24" s="73"/>
      <c r="AL24" s="136">
        <v>1137.9000000000001</v>
      </c>
      <c r="AM24" s="73"/>
      <c r="AN24" s="136">
        <v>1137.9000000000001</v>
      </c>
      <c r="AO24" s="73"/>
      <c r="AP24" s="136">
        <v>1137.9000000000001</v>
      </c>
      <c r="AQ24" s="73"/>
      <c r="AR24" s="136">
        <v>1137.9000000000001</v>
      </c>
      <c r="AS24" s="73"/>
      <c r="AT24" s="136">
        <v>1137.9000000000001</v>
      </c>
      <c r="AU24" s="73"/>
      <c r="AV24" s="136">
        <v>1137.9000000000001</v>
      </c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</row>
    <row r="25" spans="1:77" s="9" customFormat="1" ht="101.25" customHeight="1" x14ac:dyDescent="0.25">
      <c r="A25" s="78"/>
      <c r="B25" s="78" t="s">
        <v>95</v>
      </c>
      <c r="C25" s="78" t="s">
        <v>112</v>
      </c>
      <c r="D25" s="71" t="s">
        <v>42</v>
      </c>
      <c r="E25" s="94">
        <v>1240.3</v>
      </c>
      <c r="F25" s="73">
        <v>1240.3</v>
      </c>
      <c r="G25" s="73">
        <v>1240.3</v>
      </c>
      <c r="H25" s="73">
        <v>1240.3</v>
      </c>
      <c r="I25" s="73">
        <v>1240.3</v>
      </c>
      <c r="J25" s="73">
        <v>1240.3</v>
      </c>
      <c r="K25" s="73">
        <v>1240.3</v>
      </c>
      <c r="L25" s="73">
        <v>1240.3</v>
      </c>
      <c r="M25" s="73">
        <v>1240.3</v>
      </c>
      <c r="N25" s="73">
        <v>1240.3</v>
      </c>
      <c r="O25" s="73">
        <v>1240.3</v>
      </c>
      <c r="P25" s="73">
        <v>1240.3</v>
      </c>
      <c r="Q25" s="73">
        <v>1240.3</v>
      </c>
      <c r="R25" s="73">
        <v>1240.3</v>
      </c>
      <c r="S25" s="73">
        <v>1240.3</v>
      </c>
      <c r="T25" s="73">
        <v>1240.3</v>
      </c>
      <c r="U25" s="73">
        <v>1240.3</v>
      </c>
      <c r="V25" s="73">
        <v>1240.3</v>
      </c>
      <c r="W25" s="73">
        <v>1240.3</v>
      </c>
      <c r="X25" s="73">
        <v>1240.3</v>
      </c>
      <c r="Y25" s="73">
        <v>1240.3</v>
      </c>
      <c r="Z25" s="73">
        <v>1240.3</v>
      </c>
      <c r="AA25" s="73">
        <v>1240.3</v>
      </c>
      <c r="AB25" s="73">
        <v>1240.3</v>
      </c>
      <c r="AC25" s="73">
        <v>1240.3</v>
      </c>
      <c r="AD25" s="73">
        <v>1240.3</v>
      </c>
      <c r="AE25" s="73">
        <v>1240.3</v>
      </c>
      <c r="AF25" s="73">
        <v>1240.3</v>
      </c>
      <c r="AG25" s="73">
        <v>1240.3</v>
      </c>
      <c r="AH25" s="73">
        <v>1240.3</v>
      </c>
      <c r="AI25" s="73">
        <v>1240.3</v>
      </c>
      <c r="AJ25" s="73">
        <v>1240.3</v>
      </c>
      <c r="AK25" s="73">
        <v>1240.3</v>
      </c>
      <c r="AL25" s="73">
        <v>1240.3</v>
      </c>
      <c r="AM25" s="73">
        <v>1240.3</v>
      </c>
      <c r="AN25" s="73">
        <v>1240.3</v>
      </c>
      <c r="AO25" s="73">
        <v>1240.3</v>
      </c>
      <c r="AP25" s="73">
        <v>1240.3</v>
      </c>
      <c r="AQ25" s="73">
        <v>1240.3</v>
      </c>
      <c r="AR25" s="73">
        <v>1240.3</v>
      </c>
      <c r="AS25" s="73">
        <v>1240.3</v>
      </c>
      <c r="AT25" s="73">
        <v>1240.3</v>
      </c>
      <c r="AU25" s="73">
        <v>1240.3</v>
      </c>
      <c r="AV25" s="73">
        <v>1240.3</v>
      </c>
      <c r="AW25" s="73">
        <v>1240.3</v>
      </c>
      <c r="AX25" s="73">
        <v>1240.3</v>
      </c>
      <c r="AY25" s="73">
        <v>1240.3</v>
      </c>
      <c r="AZ25" s="73">
        <v>1240.3</v>
      </c>
      <c r="BA25" s="73">
        <v>1240.3</v>
      </c>
      <c r="BB25" s="73">
        <v>1240.3</v>
      </c>
      <c r="BC25" s="73">
        <v>1240.3</v>
      </c>
      <c r="BD25" s="73">
        <v>1240.3</v>
      </c>
      <c r="BE25" s="73">
        <v>1240.3</v>
      </c>
      <c r="BF25" s="73">
        <v>1240.3</v>
      </c>
      <c r="BG25" s="73">
        <v>1240.3</v>
      </c>
      <c r="BH25" s="73">
        <v>1240.3</v>
      </c>
      <c r="BI25" s="73">
        <v>1240.3</v>
      </c>
      <c r="BJ25" s="73">
        <v>1240.3</v>
      </c>
      <c r="BK25" s="73">
        <v>1240.3</v>
      </c>
      <c r="BL25" s="73">
        <v>1240.3</v>
      </c>
      <c r="BM25" s="73">
        <v>1240.3</v>
      </c>
      <c r="BN25" s="73">
        <v>1240.3</v>
      </c>
      <c r="BO25" s="73">
        <v>1240.3</v>
      </c>
      <c r="BP25" s="73">
        <v>1240.3</v>
      </c>
      <c r="BQ25" s="73">
        <v>1240.3</v>
      </c>
      <c r="BR25" s="73">
        <v>1240.3</v>
      </c>
      <c r="BS25" s="73">
        <v>1240.3</v>
      </c>
      <c r="BT25" s="73">
        <v>1240.3</v>
      </c>
      <c r="BU25" s="73">
        <v>1240.3</v>
      </c>
    </row>
    <row r="26" spans="1:77" s="9" customFormat="1" ht="21.75" customHeight="1" x14ac:dyDescent="0.25">
      <c r="A26" s="38"/>
      <c r="B26" s="38" t="s">
        <v>113</v>
      </c>
      <c r="C26" s="38" t="s">
        <v>131</v>
      </c>
      <c r="D26" s="19"/>
      <c r="E26" s="145">
        <v>2293.4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>
        <v>2293.4</v>
      </c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</row>
    <row r="27" spans="1:77" s="14" customFormat="1" ht="60" customHeight="1" x14ac:dyDescent="0.25">
      <c r="A27" s="100"/>
      <c r="B27" s="171"/>
      <c r="C27" s="172" t="s">
        <v>160</v>
      </c>
      <c r="D27" s="12"/>
      <c r="E27" s="13"/>
      <c r="F27" s="142">
        <v>3503</v>
      </c>
      <c r="G27" s="142">
        <v>3012.5</v>
      </c>
      <c r="H27" s="142">
        <v>3503</v>
      </c>
      <c r="I27" s="142">
        <v>3012.5</v>
      </c>
      <c r="J27" s="142">
        <v>3503</v>
      </c>
      <c r="K27" s="142">
        <v>3012.5</v>
      </c>
      <c r="L27" s="142">
        <v>4128.3</v>
      </c>
      <c r="M27" s="142">
        <v>3637.8</v>
      </c>
      <c r="N27" s="141">
        <v>5558.4000000000005</v>
      </c>
      <c r="O27" s="141">
        <v>3756.3999999999996</v>
      </c>
      <c r="P27" s="141">
        <v>6227.0999999999995</v>
      </c>
      <c r="Q27" s="141">
        <v>3756.3999999999996</v>
      </c>
      <c r="R27" s="141">
        <v>5558.4000000000005</v>
      </c>
      <c r="S27" s="141">
        <v>6718.5</v>
      </c>
      <c r="T27" s="141">
        <v>5558.4000000000005</v>
      </c>
      <c r="U27" s="141">
        <v>3756.3999999999996</v>
      </c>
      <c r="V27" s="141">
        <v>6227.0999999999995</v>
      </c>
      <c r="W27" s="141">
        <v>3756.3999999999996</v>
      </c>
      <c r="X27" s="141">
        <v>5558.4000000000005</v>
      </c>
      <c r="Y27" s="141">
        <v>4425.0999999999995</v>
      </c>
      <c r="Z27" s="141">
        <v>5558.4000000000005</v>
      </c>
      <c r="AA27" s="141">
        <v>3756.3999999999996</v>
      </c>
      <c r="AB27" s="141">
        <v>6227.0999999999995</v>
      </c>
      <c r="AC27" s="141">
        <v>3756.3999999999996</v>
      </c>
      <c r="AD27" s="141">
        <v>5558.4000000000005</v>
      </c>
      <c r="AE27" s="141">
        <v>4425.0999999999995</v>
      </c>
      <c r="AF27" s="141">
        <v>5558.4000000000005</v>
      </c>
      <c r="AG27" s="141">
        <v>3756.3999999999996</v>
      </c>
      <c r="AH27" s="141">
        <v>6227.0999999999995</v>
      </c>
      <c r="AI27" s="141">
        <v>3756.3999999999996</v>
      </c>
      <c r="AJ27" s="141">
        <v>5558.4000000000005</v>
      </c>
      <c r="AK27" s="141">
        <v>4425.0999999999995</v>
      </c>
      <c r="AL27" s="141">
        <v>5558.4000000000005</v>
      </c>
      <c r="AM27" s="141">
        <v>4100.2</v>
      </c>
      <c r="AN27" s="141">
        <v>5506.1</v>
      </c>
      <c r="AO27" s="141">
        <v>3877.7</v>
      </c>
      <c r="AP27" s="141">
        <v>5728.6</v>
      </c>
      <c r="AQ27" s="141">
        <v>3877.7</v>
      </c>
      <c r="AR27" s="141">
        <v>5506.1</v>
      </c>
      <c r="AS27" s="141">
        <v>4100.2</v>
      </c>
      <c r="AT27" s="141">
        <v>5506.1</v>
      </c>
      <c r="AU27" s="141">
        <v>3877.7</v>
      </c>
      <c r="AV27" s="141">
        <v>5728.6</v>
      </c>
      <c r="AW27" s="141">
        <v>3877.7</v>
      </c>
      <c r="AX27" s="141">
        <v>4194.6000000000004</v>
      </c>
      <c r="AY27" s="141">
        <v>3926.6000000000004</v>
      </c>
      <c r="AZ27" s="141">
        <v>4194.6000000000004</v>
      </c>
      <c r="BA27" s="141">
        <v>3704.1000000000004</v>
      </c>
      <c r="BB27" s="141">
        <v>4417.1000000000004</v>
      </c>
      <c r="BC27" s="141">
        <v>3704.1000000000004</v>
      </c>
      <c r="BD27" s="141">
        <v>4194.6000000000004</v>
      </c>
      <c r="BE27" s="141">
        <v>3926.6000000000004</v>
      </c>
      <c r="BF27" s="141">
        <v>4194.6000000000004</v>
      </c>
      <c r="BG27" s="141">
        <v>3704.1000000000004</v>
      </c>
      <c r="BH27" s="141">
        <v>4417.1000000000004</v>
      </c>
      <c r="BI27" s="141">
        <v>3704.1000000000004</v>
      </c>
      <c r="BJ27" s="141">
        <v>4194.6000000000004</v>
      </c>
      <c r="BK27" s="141">
        <v>3926.6000000000004</v>
      </c>
      <c r="BL27" s="141">
        <v>4194.6000000000004</v>
      </c>
      <c r="BM27" s="141">
        <v>3704.1000000000004</v>
      </c>
      <c r="BN27" s="141">
        <v>4417.1000000000004</v>
      </c>
      <c r="BO27" s="141">
        <v>3704.1000000000004</v>
      </c>
      <c r="BP27" s="141">
        <v>4194.6000000000004</v>
      </c>
      <c r="BQ27" s="141">
        <v>3926.6000000000004</v>
      </c>
      <c r="BR27" s="141">
        <v>4194.6000000000004</v>
      </c>
      <c r="BS27" s="141">
        <v>3704.1000000000004</v>
      </c>
      <c r="BT27" s="141">
        <v>4417.1000000000004</v>
      </c>
      <c r="BU27" s="141">
        <v>3704.1000000000004</v>
      </c>
      <c r="BW27" s="162">
        <v>300542.69999999995</v>
      </c>
      <c r="BX27" s="14">
        <v>68</v>
      </c>
      <c r="BY27" s="163">
        <v>4419.7455882352933</v>
      </c>
    </row>
    <row r="28" spans="1:77" s="14" customFormat="1" ht="29.25" customHeight="1" x14ac:dyDescent="0.25">
      <c r="A28" s="100"/>
      <c r="B28" s="243" t="s">
        <v>107</v>
      </c>
      <c r="C28" s="244"/>
      <c r="D28" s="12"/>
      <c r="E28" s="68"/>
      <c r="F28" s="133">
        <v>11</v>
      </c>
      <c r="G28" s="133">
        <v>10</v>
      </c>
      <c r="H28" s="133">
        <v>11</v>
      </c>
      <c r="I28" s="133">
        <v>10</v>
      </c>
      <c r="J28" s="133">
        <v>11</v>
      </c>
      <c r="K28" s="133">
        <v>10</v>
      </c>
      <c r="L28" s="133">
        <v>12</v>
      </c>
      <c r="M28" s="133">
        <v>11</v>
      </c>
      <c r="N28" s="140">
        <v>14</v>
      </c>
      <c r="O28" s="140">
        <v>11</v>
      </c>
      <c r="P28" s="140">
        <v>16</v>
      </c>
      <c r="Q28" s="140">
        <v>11</v>
      </c>
      <c r="R28" s="140">
        <v>14</v>
      </c>
      <c r="S28" s="140">
        <v>14</v>
      </c>
      <c r="T28" s="140">
        <v>14</v>
      </c>
      <c r="U28" s="140">
        <v>11</v>
      </c>
      <c r="V28" s="140">
        <v>16</v>
      </c>
      <c r="W28" s="140">
        <v>11</v>
      </c>
      <c r="X28" s="140">
        <v>14</v>
      </c>
      <c r="Y28" s="140">
        <v>13</v>
      </c>
      <c r="Z28" s="140">
        <v>14</v>
      </c>
      <c r="AA28" s="140">
        <v>11</v>
      </c>
      <c r="AB28" s="140">
        <v>16</v>
      </c>
      <c r="AC28" s="140">
        <v>11</v>
      </c>
      <c r="AD28" s="140">
        <v>14</v>
      </c>
      <c r="AE28" s="140">
        <v>13</v>
      </c>
      <c r="AF28" s="140">
        <v>14</v>
      </c>
      <c r="AG28" s="140">
        <v>11</v>
      </c>
      <c r="AH28" s="140">
        <v>16</v>
      </c>
      <c r="AI28" s="140">
        <v>11</v>
      </c>
      <c r="AJ28" s="140">
        <v>14</v>
      </c>
      <c r="AK28" s="140">
        <v>13</v>
      </c>
      <c r="AL28" s="140">
        <v>14</v>
      </c>
      <c r="AM28" s="140">
        <v>12</v>
      </c>
      <c r="AN28" s="140">
        <v>13</v>
      </c>
      <c r="AO28" s="140">
        <v>11</v>
      </c>
      <c r="AP28" s="140">
        <v>14</v>
      </c>
      <c r="AQ28" s="140">
        <v>11</v>
      </c>
      <c r="AR28" s="140">
        <v>13</v>
      </c>
      <c r="AS28" s="140">
        <v>12</v>
      </c>
      <c r="AT28" s="140">
        <v>13</v>
      </c>
      <c r="AU28" s="140">
        <v>11</v>
      </c>
      <c r="AV28" s="140">
        <v>14</v>
      </c>
      <c r="AW28" s="140">
        <v>11</v>
      </c>
      <c r="AX28" s="140">
        <v>11</v>
      </c>
      <c r="AY28" s="140">
        <v>11</v>
      </c>
      <c r="AZ28" s="140">
        <v>11</v>
      </c>
      <c r="BA28" s="140">
        <v>10</v>
      </c>
      <c r="BB28" s="140">
        <v>12</v>
      </c>
      <c r="BC28" s="140">
        <v>10</v>
      </c>
      <c r="BD28" s="140">
        <v>11</v>
      </c>
      <c r="BE28" s="140">
        <v>11</v>
      </c>
      <c r="BF28" s="140">
        <v>11</v>
      </c>
      <c r="BG28" s="140">
        <v>10</v>
      </c>
      <c r="BH28" s="140">
        <v>12</v>
      </c>
      <c r="BI28" s="140">
        <v>10</v>
      </c>
      <c r="BJ28" s="140">
        <v>11</v>
      </c>
      <c r="BK28" s="140">
        <v>11</v>
      </c>
      <c r="BL28" s="140">
        <v>11</v>
      </c>
      <c r="BM28" s="140">
        <v>10</v>
      </c>
      <c r="BN28" s="140">
        <v>12</v>
      </c>
      <c r="BO28" s="140">
        <v>10</v>
      </c>
      <c r="BP28" s="140">
        <v>11</v>
      </c>
      <c r="BQ28" s="140">
        <v>11</v>
      </c>
      <c r="BR28" s="140">
        <v>11</v>
      </c>
      <c r="BS28" s="140">
        <v>10</v>
      </c>
      <c r="BT28" s="140">
        <v>12</v>
      </c>
      <c r="BU28" s="140">
        <v>10</v>
      </c>
    </row>
    <row r="29" spans="1:77" s="132" customFormat="1" ht="21.75" customHeight="1" x14ac:dyDescent="0.25">
      <c r="A29" s="127"/>
      <c r="B29" s="245" t="s">
        <v>108</v>
      </c>
      <c r="C29" s="246"/>
      <c r="D29" s="137"/>
      <c r="E29" s="138"/>
      <c r="F29" s="139">
        <v>9</v>
      </c>
      <c r="G29" s="133">
        <v>9</v>
      </c>
      <c r="H29" s="139">
        <v>9</v>
      </c>
      <c r="I29" s="133">
        <v>9</v>
      </c>
      <c r="J29" s="139">
        <v>9</v>
      </c>
      <c r="K29" s="133">
        <v>9</v>
      </c>
      <c r="L29" s="133">
        <v>10</v>
      </c>
      <c r="M29" s="139">
        <v>9</v>
      </c>
      <c r="N29" s="139">
        <v>12</v>
      </c>
      <c r="O29" s="139">
        <v>9</v>
      </c>
      <c r="P29" s="139">
        <v>14</v>
      </c>
      <c r="Q29" s="139">
        <v>9</v>
      </c>
      <c r="R29" s="139">
        <v>12</v>
      </c>
      <c r="S29" s="139">
        <v>12</v>
      </c>
      <c r="T29" s="139">
        <v>12</v>
      </c>
      <c r="U29" s="139">
        <v>9</v>
      </c>
      <c r="V29" s="139">
        <v>14</v>
      </c>
      <c r="W29" s="139">
        <v>9</v>
      </c>
      <c r="X29" s="139">
        <v>12</v>
      </c>
      <c r="Y29" s="139">
        <v>11</v>
      </c>
      <c r="Z29" s="139">
        <v>12</v>
      </c>
      <c r="AA29" s="139">
        <v>9</v>
      </c>
      <c r="AB29" s="139">
        <v>14</v>
      </c>
      <c r="AC29" s="139">
        <v>9</v>
      </c>
      <c r="AD29" s="139">
        <v>12</v>
      </c>
      <c r="AE29" s="139">
        <v>11</v>
      </c>
      <c r="AF29" s="139">
        <v>12</v>
      </c>
      <c r="AG29" s="139">
        <v>9</v>
      </c>
      <c r="AH29" s="139">
        <v>14</v>
      </c>
      <c r="AI29" s="139">
        <v>9</v>
      </c>
      <c r="AJ29" s="139">
        <v>12</v>
      </c>
      <c r="AK29" s="139">
        <v>11</v>
      </c>
      <c r="AL29" s="139">
        <v>12</v>
      </c>
      <c r="AM29" s="139">
        <v>10</v>
      </c>
      <c r="AN29" s="139">
        <v>11</v>
      </c>
      <c r="AO29" s="139">
        <v>9</v>
      </c>
      <c r="AP29" s="139">
        <v>12</v>
      </c>
      <c r="AQ29" s="139">
        <v>9</v>
      </c>
      <c r="AR29" s="139">
        <v>11</v>
      </c>
      <c r="AS29" s="139">
        <v>10</v>
      </c>
      <c r="AT29" s="139">
        <v>11</v>
      </c>
      <c r="AU29" s="139">
        <v>9</v>
      </c>
      <c r="AV29" s="139">
        <v>12</v>
      </c>
      <c r="AW29" s="139">
        <v>9</v>
      </c>
      <c r="AX29" s="139">
        <v>9</v>
      </c>
      <c r="AY29" s="139">
        <v>9</v>
      </c>
      <c r="AZ29" s="139">
        <v>9</v>
      </c>
      <c r="BA29" s="139">
        <v>9</v>
      </c>
      <c r="BB29" s="139">
        <v>10</v>
      </c>
      <c r="BC29" s="139">
        <v>9</v>
      </c>
      <c r="BD29" s="139">
        <v>9</v>
      </c>
      <c r="BE29" s="139">
        <v>9</v>
      </c>
      <c r="BF29" s="139">
        <v>9</v>
      </c>
      <c r="BG29" s="139">
        <v>9</v>
      </c>
      <c r="BH29" s="139">
        <v>10</v>
      </c>
      <c r="BI29" s="139">
        <v>9</v>
      </c>
      <c r="BJ29" s="139">
        <v>9</v>
      </c>
      <c r="BK29" s="139">
        <v>9</v>
      </c>
      <c r="BL29" s="139">
        <v>9</v>
      </c>
      <c r="BM29" s="139">
        <v>9</v>
      </c>
      <c r="BN29" s="139">
        <v>10</v>
      </c>
      <c r="BO29" s="139">
        <v>9</v>
      </c>
      <c r="BP29" s="139">
        <v>9</v>
      </c>
      <c r="BQ29" s="139">
        <v>9</v>
      </c>
      <c r="BR29" s="139">
        <v>9</v>
      </c>
      <c r="BS29" s="139">
        <v>9</v>
      </c>
      <c r="BT29" s="139">
        <v>10</v>
      </c>
      <c r="BU29" s="139">
        <v>9</v>
      </c>
    </row>
    <row r="30" spans="1:77" ht="60" customHeight="1" x14ac:dyDescent="0.25">
      <c r="B30" s="35"/>
      <c r="C30" s="35"/>
      <c r="D30" s="35"/>
      <c r="E30" s="35"/>
      <c r="F30" s="221" t="s">
        <v>166</v>
      </c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35"/>
    </row>
    <row r="31" spans="1:77" ht="27.75" customHeight="1" x14ac:dyDescent="0.25">
      <c r="F31" s="222" t="s">
        <v>164</v>
      </c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</row>
    <row r="32" spans="1:77" ht="32.25" customHeight="1" x14ac:dyDescent="0.25">
      <c r="F32" s="223" t="s">
        <v>165</v>
      </c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</row>
    <row r="34" spans="6:73" x14ac:dyDescent="0.25"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49"/>
      <c r="BS34" s="149"/>
      <c r="BT34" s="149"/>
      <c r="BU34" s="149"/>
    </row>
    <row r="35" spans="6:73" x14ac:dyDescent="0.25"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  <c r="BI35" s="149"/>
      <c r="BJ35" s="149"/>
      <c r="BK35" s="149"/>
      <c r="BL35" s="149"/>
      <c r="BM35" s="149"/>
      <c r="BN35" s="149"/>
      <c r="BO35" s="149"/>
      <c r="BP35" s="149"/>
      <c r="BQ35" s="149"/>
      <c r="BR35" s="149"/>
      <c r="BS35" s="149"/>
      <c r="BT35" s="149"/>
      <c r="BU35" s="149"/>
    </row>
    <row r="36" spans="6:73" x14ac:dyDescent="0.25"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</row>
    <row r="37" spans="6:73" x14ac:dyDescent="0.25"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  <c r="BI37" s="149"/>
      <c r="BJ37" s="149"/>
      <c r="BK37" s="149"/>
      <c r="BL37" s="149"/>
      <c r="BM37" s="149"/>
      <c r="BN37" s="149"/>
      <c r="BO37" s="149"/>
      <c r="BP37" s="149"/>
      <c r="BQ37" s="149"/>
      <c r="BR37" s="149"/>
      <c r="BS37" s="149"/>
      <c r="BT37" s="149"/>
      <c r="BU37" s="149"/>
    </row>
    <row r="38" spans="6:73" x14ac:dyDescent="0.25"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</row>
    <row r="39" spans="6:73" x14ac:dyDescent="0.25"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  <c r="BI39" s="149"/>
      <c r="BJ39" s="149"/>
      <c r="BK39" s="149"/>
      <c r="BL39" s="149"/>
      <c r="BM39" s="149"/>
      <c r="BN39" s="149"/>
      <c r="BO39" s="149"/>
      <c r="BP39" s="149"/>
      <c r="BQ39" s="149"/>
      <c r="BR39" s="149"/>
      <c r="BS39" s="149"/>
      <c r="BT39" s="149"/>
      <c r="BU39" s="149"/>
    </row>
    <row r="40" spans="6:73" x14ac:dyDescent="0.25"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49"/>
      <c r="BT40" s="149"/>
      <c r="BU40" s="149"/>
    </row>
    <row r="41" spans="6:73" x14ac:dyDescent="0.25"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  <c r="BI41" s="149"/>
      <c r="BJ41" s="149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</row>
    <row r="42" spans="6:73" x14ac:dyDescent="0.25"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</row>
    <row r="43" spans="6:73" x14ac:dyDescent="0.25"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  <c r="BI43" s="149"/>
      <c r="BJ43" s="149"/>
      <c r="BK43" s="149"/>
      <c r="BL43" s="149"/>
      <c r="BM43" s="149"/>
      <c r="BN43" s="149"/>
      <c r="BO43" s="149"/>
      <c r="BP43" s="149"/>
      <c r="BQ43" s="149"/>
      <c r="BR43" s="149"/>
      <c r="BS43" s="149"/>
      <c r="BT43" s="149"/>
      <c r="BU43" s="149"/>
    </row>
    <row r="44" spans="6:73" x14ac:dyDescent="0.25"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49"/>
      <c r="BN44" s="149"/>
      <c r="BO44" s="149"/>
      <c r="BP44" s="149"/>
      <c r="BQ44" s="149"/>
      <c r="BR44" s="149"/>
      <c r="BS44" s="149"/>
      <c r="BT44" s="149"/>
      <c r="BU44" s="149"/>
    </row>
    <row r="45" spans="6:73" x14ac:dyDescent="0.25"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  <c r="AE45" s="149"/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  <c r="BI45" s="149"/>
      <c r="BJ45" s="149"/>
      <c r="BK45" s="149"/>
      <c r="BL45" s="149"/>
      <c r="BM45" s="149"/>
      <c r="BN45" s="149"/>
      <c r="BO45" s="149"/>
      <c r="BP45" s="149"/>
      <c r="BQ45" s="149"/>
      <c r="BR45" s="149"/>
      <c r="BS45" s="149"/>
      <c r="BT45" s="149"/>
      <c r="BU45" s="149"/>
    </row>
    <row r="46" spans="6:73" x14ac:dyDescent="0.25"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  <c r="AE46" s="149"/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  <c r="BI46" s="149"/>
      <c r="BJ46" s="149"/>
      <c r="BK46" s="149"/>
      <c r="BL46" s="149"/>
      <c r="BM46" s="149"/>
      <c r="BN46" s="149"/>
      <c r="BO46" s="149"/>
      <c r="BP46" s="149"/>
      <c r="BQ46" s="149"/>
      <c r="BR46" s="149"/>
      <c r="BS46" s="149"/>
      <c r="BT46" s="149"/>
      <c r="BU46" s="149"/>
    </row>
    <row r="47" spans="6:73" x14ac:dyDescent="0.25"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  <c r="BI47" s="149"/>
      <c r="BJ47" s="149"/>
      <c r="BK47" s="149"/>
      <c r="BL47" s="149"/>
      <c r="BM47" s="149"/>
      <c r="BN47" s="149"/>
      <c r="BO47" s="149"/>
      <c r="BP47" s="149"/>
      <c r="BQ47" s="149"/>
      <c r="BR47" s="149"/>
      <c r="BS47" s="149"/>
      <c r="BT47" s="149"/>
      <c r="BU47" s="149"/>
    </row>
    <row r="48" spans="6:73" x14ac:dyDescent="0.25"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  <c r="BI48" s="149"/>
      <c r="BJ48" s="149"/>
      <c r="BK48" s="149"/>
      <c r="BL48" s="149"/>
      <c r="BM48" s="149"/>
      <c r="BN48" s="149"/>
      <c r="BO48" s="149"/>
      <c r="BP48" s="149"/>
      <c r="BQ48" s="149"/>
      <c r="BR48" s="149"/>
      <c r="BS48" s="149"/>
      <c r="BT48" s="149"/>
      <c r="BU48" s="149"/>
    </row>
    <row r="49" spans="6:73" x14ac:dyDescent="0.25"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49"/>
      <c r="BL49" s="149"/>
      <c r="BM49" s="149"/>
      <c r="BN49" s="149"/>
      <c r="BO49" s="149"/>
      <c r="BP49" s="149"/>
      <c r="BQ49" s="149"/>
      <c r="BR49" s="149"/>
      <c r="BS49" s="149"/>
      <c r="BT49" s="149"/>
      <c r="BU49" s="149"/>
    </row>
    <row r="50" spans="6:73" x14ac:dyDescent="0.25"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  <c r="BI50" s="149"/>
      <c r="BJ50" s="149"/>
      <c r="BK50" s="149"/>
      <c r="BL50" s="149"/>
      <c r="BM50" s="149"/>
      <c r="BN50" s="149"/>
      <c r="BO50" s="149"/>
      <c r="BP50" s="149"/>
      <c r="BQ50" s="149"/>
      <c r="BR50" s="149"/>
      <c r="BS50" s="149"/>
      <c r="BT50" s="149"/>
      <c r="BU50" s="149"/>
    </row>
    <row r="51" spans="6:73" x14ac:dyDescent="0.25"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  <c r="BI51" s="149"/>
      <c r="BJ51" s="149"/>
      <c r="BK51" s="149"/>
      <c r="BL51" s="149"/>
      <c r="BM51" s="149"/>
      <c r="BN51" s="149"/>
      <c r="BO51" s="149"/>
      <c r="BP51" s="149"/>
      <c r="BQ51" s="149"/>
      <c r="BR51" s="149"/>
      <c r="BS51" s="149"/>
      <c r="BT51" s="149"/>
      <c r="BU51" s="149"/>
    </row>
    <row r="52" spans="6:73" x14ac:dyDescent="0.25"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49"/>
      <c r="BN52" s="149"/>
      <c r="BO52" s="149"/>
      <c r="BP52" s="149"/>
      <c r="BQ52" s="149"/>
      <c r="BR52" s="149"/>
      <c r="BS52" s="149"/>
      <c r="BT52" s="149"/>
      <c r="BU52" s="149"/>
    </row>
    <row r="53" spans="6:73" x14ac:dyDescent="0.25"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49"/>
      <c r="BN53" s="149"/>
      <c r="BO53" s="149"/>
      <c r="BP53" s="149"/>
      <c r="BQ53" s="149"/>
      <c r="BR53" s="149"/>
      <c r="BS53" s="149"/>
      <c r="BT53" s="149"/>
      <c r="BU53" s="149"/>
    </row>
    <row r="54" spans="6:73" x14ac:dyDescent="0.25"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49"/>
      <c r="BK54" s="149"/>
      <c r="BL54" s="149"/>
      <c r="BM54" s="149"/>
      <c r="BN54" s="149"/>
      <c r="BO54" s="149"/>
      <c r="BP54" s="149"/>
      <c r="BQ54" s="149"/>
      <c r="BR54" s="149"/>
      <c r="BS54" s="149"/>
      <c r="BT54" s="149"/>
      <c r="BU54" s="149"/>
    </row>
    <row r="55" spans="6:73" x14ac:dyDescent="0.25"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49"/>
      <c r="BP55" s="149"/>
      <c r="BQ55" s="149"/>
      <c r="BR55" s="149"/>
      <c r="BS55" s="149"/>
      <c r="BT55" s="149"/>
      <c r="BU55" s="149"/>
    </row>
    <row r="56" spans="6:73" x14ac:dyDescent="0.25">
      <c r="F56" s="149"/>
    </row>
    <row r="57" spans="6:73" x14ac:dyDescent="0.25">
      <c r="F57" s="149"/>
    </row>
    <row r="58" spans="6:73" x14ac:dyDescent="0.25">
      <c r="F58" s="149"/>
    </row>
  </sheetData>
  <mergeCells count="15">
    <mergeCell ref="A7:A8"/>
    <mergeCell ref="A9:A19"/>
    <mergeCell ref="F30:S30"/>
    <mergeCell ref="F31:S31"/>
    <mergeCell ref="F32:S32"/>
    <mergeCell ref="B28:C28"/>
    <mergeCell ref="B29:C29"/>
    <mergeCell ref="O1:R1"/>
    <mergeCell ref="M2:R3"/>
    <mergeCell ref="B7:B8"/>
    <mergeCell ref="F7:R7"/>
    <mergeCell ref="C7:C8"/>
    <mergeCell ref="E7:E8"/>
    <mergeCell ref="D7:D8"/>
    <mergeCell ref="F5:T5"/>
  </mergeCells>
  <pageMargins left="0.78740157480314965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2019-09-25T06:01:29Z</dcterms:modified>
</cp:coreProperties>
</file>